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57" i="1"/>
  <c r="D36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8" i="1" s="1"/>
</calcChain>
</file>

<file path=xl/sharedStrings.xml><?xml version="1.0" encoding="utf-8"?>
<sst xmlns="http://schemas.openxmlformats.org/spreadsheetml/2006/main" count="110" uniqueCount="73">
  <si>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</si>
  <si>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</si>
  <si>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</si>
  <si>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</si>
  <si>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</si>
  <si>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</si>
  <si>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</si>
  <si>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XI. Gimnazija_x000D_
Savska cesta 77_x000D_
ZAGREB_x000D_
Tel: 0912333432   Fax: -_x000D_
OIB: 76774452265_x000D_
Mail: ured@gimnazija-jedanaesta-zg.skole.hr_x000D_
IBAN: HR4523600001101397409</t>
  </si>
  <si>
    <t xml:space="preserve">Odgovorna Osoba: Stjepan Arnuš_x000D_
     </t>
  </si>
  <si>
    <t>Isplata Sredstava Za Razdoblje: 01.02.2024 Do 29.02.2024</t>
  </si>
  <si>
    <t>CP, obrt za prijevoz i trgovinu, vl. Igor Savić</t>
  </si>
  <si>
    <t>96387032851</t>
  </si>
  <si>
    <t>10430 Samobor</t>
  </si>
  <si>
    <t>UREDSKI MATERIJAL I OSTALI MATERIJALNI RASHODI</t>
  </si>
  <si>
    <t>Ukupno:</t>
  </si>
  <si>
    <t>HAD-MENTOR D.O.O</t>
  </si>
  <si>
    <t>94100438419</t>
  </si>
  <si>
    <t>DUGO SELO</t>
  </si>
  <si>
    <t>RAČUNALNE USLUGE</t>
  </si>
  <si>
    <t>Zagrebačka banka</t>
  </si>
  <si>
    <t>92963223473</t>
  </si>
  <si>
    <t>Zagreb</t>
  </si>
  <si>
    <t>BANKARSKE USLUGE I USLUGE PLATNOG PROMETA</t>
  </si>
  <si>
    <t>TEHNICKA ŠKOLA ZAGREB</t>
  </si>
  <si>
    <t>90264326923</t>
  </si>
  <si>
    <t>10000 Zagreb</t>
  </si>
  <si>
    <t>KOMUNALNE USLUGE</t>
  </si>
  <si>
    <t>SFERA ALTERA D.O.O.</t>
  </si>
  <si>
    <t>89406696925</t>
  </si>
  <si>
    <t>10000 ZAGREB</t>
  </si>
  <si>
    <t>COPY ELETRONIC D.O.O</t>
  </si>
  <si>
    <t>88866511884</t>
  </si>
  <si>
    <t>ZAGREB</t>
  </si>
  <si>
    <t>USLUGE TEKUĆEG I INVESTICIJSKOG ODRŽAVANJA</t>
  </si>
  <si>
    <t>FINA</t>
  </si>
  <si>
    <t>85821130368</t>
  </si>
  <si>
    <t>ZAGREBAČKI ELEKTRIČNI TRAMVAJ d.o.o.</t>
  </si>
  <si>
    <t>82031999604</t>
  </si>
  <si>
    <t>NAKNADE ZA PRIJEVOZ, ZA RAD NA TERENU I ODVOJENI ŽIVOT</t>
  </si>
  <si>
    <t>Matić d.o.o.</t>
  </si>
  <si>
    <t>76598425509</t>
  </si>
  <si>
    <t>10410 Velika Gorica</t>
  </si>
  <si>
    <t>OPTIMUS LAB D.O.O</t>
  </si>
  <si>
    <t>71981294715</t>
  </si>
  <si>
    <t>ČAKOVEC</t>
  </si>
  <si>
    <t>Telemach Hrvatska d.o.o.</t>
  </si>
  <si>
    <t>70133616033</t>
  </si>
  <si>
    <t>USLUGE TELEFONA, POŠTE I PRIJEVOZA</t>
  </si>
  <si>
    <t>Z.M.A.G.</t>
  </si>
  <si>
    <t>27906908289</t>
  </si>
  <si>
    <t>10418 VUKOMERIĆ</t>
  </si>
  <si>
    <t>OSTALE USLUGE</t>
  </si>
  <si>
    <t>Filia usluge d.o.o.</t>
  </si>
  <si>
    <t>03777302074</t>
  </si>
  <si>
    <t xml:space="preserve"> Zagreb</t>
  </si>
  <si>
    <t>REPREZENTACIJA</t>
  </si>
  <si>
    <t>GRADSKI URED ZA PROSTORNO UREĐENJE</t>
  </si>
  <si>
    <t>-</t>
  </si>
  <si>
    <t>ZAGREBAČKI HOLDING D.O.O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</si>
  <si>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</si>
  <si>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</si>
  <si>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</si>
  <si>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</si>
  <si>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</si>
  <si>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zdravstveno osiguranje</t>
  </si>
  <si>
    <t>INTELEKTUALNE I OSOBNE USLUGE</t>
  </si>
  <si>
    <t>NAKNADE ZA RAD PREDSTAVNIČKIH I IZVRŠNIH TIJELA I SLIČNO</t>
  </si>
  <si>
    <t>PRISTOJBE I NAKNADE</t>
  </si>
  <si>
    <t>OSTALI NESPOMENUTI RASHODI POSLOVANJA</t>
  </si>
  <si>
    <t>Sveukupno:</t>
  </si>
  <si>
    <t>KASPERT TRAVEL d.o.o.</t>
  </si>
  <si>
    <t>10147231972</t>
  </si>
  <si>
    <t xml:space="preserve">SLUŽBENA PUTOVANJA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</si>
</sst>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>
      <selection activeCell="L36" sqref="L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244.3</v>
      </c>
      <c r="E7" s="10">
        <v>3221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244.3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441.25</v>
      </c>
      <c r="E9" s="10">
        <v>3238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441.25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63.79</v>
      </c>
      <c r="E11" s="10">
        <v>3431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63.79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446.63</v>
      </c>
      <c r="E13" s="10">
        <v>3234</v>
      </c>
      <c r="F13" s="27" t="s">
        <v>26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446.63</v>
      </c>
      <c r="E14" s="24"/>
      <c r="F14" s="26"/>
    </row>
    <row r="15" spans="1:6" x14ac:dyDescent="0.25">
      <c r="A15" s="9" t="s">
        <v>27</v>
      </c>
      <c r="B15" s="14" t="s">
        <v>28</v>
      </c>
      <c r="C15" s="10" t="s">
        <v>29</v>
      </c>
      <c r="D15" s="18">
        <v>23.23</v>
      </c>
      <c r="E15" s="10">
        <v>3221</v>
      </c>
      <c r="F15" s="27" t="s">
        <v>13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23.23</v>
      </c>
      <c r="E16" s="24"/>
      <c r="F16" s="26"/>
    </row>
    <row r="17" spans="1:6" x14ac:dyDescent="0.25">
      <c r="A17" s="9" t="s">
        <v>30</v>
      </c>
      <c r="B17" s="14" t="s">
        <v>31</v>
      </c>
      <c r="C17" s="10" t="s">
        <v>32</v>
      </c>
      <c r="D17" s="18">
        <v>224.18</v>
      </c>
      <c r="E17" s="10">
        <v>3232</v>
      </c>
      <c r="F17" s="27" t="s">
        <v>33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224.18</v>
      </c>
      <c r="E18" s="24"/>
      <c r="F18" s="26"/>
    </row>
    <row r="19" spans="1:6" x14ac:dyDescent="0.25">
      <c r="A19" s="9" t="s">
        <v>34</v>
      </c>
      <c r="B19" s="14" t="s">
        <v>35</v>
      </c>
      <c r="C19" s="10" t="s">
        <v>32</v>
      </c>
      <c r="D19" s="18">
        <v>1.66</v>
      </c>
      <c r="E19" s="10">
        <v>3238</v>
      </c>
      <c r="F19" s="27" t="s">
        <v>18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1.66</v>
      </c>
      <c r="E20" s="24"/>
      <c r="F20" s="26"/>
    </row>
    <row r="21" spans="1:6" x14ac:dyDescent="0.25">
      <c r="A21" s="9" t="s">
        <v>36</v>
      </c>
      <c r="B21" s="14" t="s">
        <v>37</v>
      </c>
      <c r="C21" s="10" t="s">
        <v>21</v>
      </c>
      <c r="D21" s="18">
        <v>269.43</v>
      </c>
      <c r="E21" s="10">
        <v>3212</v>
      </c>
      <c r="F21" s="27" t="s">
        <v>38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269.43</v>
      </c>
      <c r="E22" s="24"/>
      <c r="F22" s="26"/>
    </row>
    <row r="23" spans="1:6" x14ac:dyDescent="0.25">
      <c r="A23" s="9" t="s">
        <v>39</v>
      </c>
      <c r="B23" s="14" t="s">
        <v>40</v>
      </c>
      <c r="C23" s="10" t="s">
        <v>41</v>
      </c>
      <c r="D23" s="18">
        <v>64.75</v>
      </c>
      <c r="E23" s="10">
        <v>3221</v>
      </c>
      <c r="F23" s="27" t="s">
        <v>13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64.75</v>
      </c>
      <c r="E24" s="24"/>
      <c r="F24" s="26"/>
    </row>
    <row r="25" spans="1:6" x14ac:dyDescent="0.25">
      <c r="A25" s="9" t="s">
        <v>42</v>
      </c>
      <c r="B25" s="14" t="s">
        <v>43</v>
      </c>
      <c r="C25" s="10" t="s">
        <v>44</v>
      </c>
      <c r="D25" s="18">
        <v>166.88</v>
      </c>
      <c r="E25" s="10">
        <v>3238</v>
      </c>
      <c r="F25" s="27" t="s">
        <v>18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166.88</v>
      </c>
      <c r="E26" s="24"/>
      <c r="F26" s="26"/>
    </row>
    <row r="27" spans="1:6" x14ac:dyDescent="0.25">
      <c r="A27" s="9" t="s">
        <v>45</v>
      </c>
      <c r="B27" s="14" t="s">
        <v>46</v>
      </c>
      <c r="C27" s="10" t="s">
        <v>25</v>
      </c>
      <c r="D27" s="18">
        <v>6.64</v>
      </c>
      <c r="E27" s="10">
        <v>3231</v>
      </c>
      <c r="F27" s="27" t="s">
        <v>47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6.64</v>
      </c>
      <c r="E28" s="24"/>
      <c r="F28" s="26"/>
    </row>
    <row r="29" spans="1:6" x14ac:dyDescent="0.25">
      <c r="A29" s="9" t="s">
        <v>48</v>
      </c>
      <c r="B29" s="14" t="s">
        <v>49</v>
      </c>
      <c r="C29" s="10" t="s">
        <v>50</v>
      </c>
      <c r="D29" s="18">
        <v>960</v>
      </c>
      <c r="E29" s="10">
        <v>3239</v>
      </c>
      <c r="F29" s="27" t="s">
        <v>51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960</v>
      </c>
      <c r="E30" s="24"/>
      <c r="F30" s="26"/>
    </row>
    <row r="31" spans="1:6" x14ac:dyDescent="0.25">
      <c r="A31" s="9" t="s">
        <v>52</v>
      </c>
      <c r="B31" s="14" t="s">
        <v>53</v>
      </c>
      <c r="C31" s="10" t="s">
        <v>54</v>
      </c>
      <c r="D31" s="18">
        <v>629.20000000000005</v>
      </c>
      <c r="E31" s="10">
        <v>3293</v>
      </c>
      <c r="F31" s="27" t="s">
        <v>55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629.20000000000005</v>
      </c>
      <c r="E32" s="24"/>
      <c r="F32" s="26"/>
    </row>
    <row r="33" spans="1:6" x14ac:dyDescent="0.25">
      <c r="A33" s="9" t="s">
        <v>56</v>
      </c>
      <c r="B33" s="14" t="s">
        <v>57</v>
      </c>
      <c r="C33" s="10" t="s">
        <v>32</v>
      </c>
      <c r="D33" s="18">
        <v>51.98</v>
      </c>
      <c r="E33" s="10">
        <v>3234</v>
      </c>
      <c r="F33" s="27" t="s">
        <v>26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51.98</v>
      </c>
      <c r="E34" s="24"/>
      <c r="F34" s="26"/>
    </row>
    <row r="35" spans="1:6" x14ac:dyDescent="0.25">
      <c r="A35" s="9" t="s">
        <v>58</v>
      </c>
      <c r="B35" s="14" t="s">
        <v>57</v>
      </c>
      <c r="C35" s="10" t="s">
        <v>32</v>
      </c>
      <c r="D35" s="18">
        <v>66.7</v>
      </c>
      <c r="E35" s="10">
        <v>3234</v>
      </c>
      <c r="F35" s="27" t="s">
        <v>26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66.7</v>
      </c>
      <c r="E36" s="24"/>
      <c r="F36" s="26"/>
    </row>
    <row r="37" spans="1:6" x14ac:dyDescent="0.25">
      <c r="A37" s="9" t="s">
        <v>70</v>
      </c>
      <c r="B37" s="14" t="s">
        <v>71</v>
      </c>
      <c r="C37" s="10" t="s">
        <v>32</v>
      </c>
      <c r="D37" s="18">
        <v>1125</v>
      </c>
      <c r="E37" s="10">
        <v>3211</v>
      </c>
      <c r="F37" s="27" t="s">
        <v>72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1125</v>
      </c>
      <c r="E38" s="24"/>
      <c r="F38" s="26"/>
    </row>
    <row r="39" spans="1:6" x14ac:dyDescent="0.25">
      <c r="A39" s="9"/>
      <c r="B39" s="14"/>
      <c r="C39" s="10"/>
      <c r="D39" s="18">
        <v>55319.57</v>
      </c>
      <c r="E39" s="10">
        <v>3111</v>
      </c>
      <c r="F39" s="27" t="s">
        <v>59</v>
      </c>
    </row>
    <row r="40" spans="1:6" x14ac:dyDescent="0.25">
      <c r="A40" s="9"/>
      <c r="B40" s="14"/>
      <c r="C40" s="10"/>
      <c r="D40" s="18">
        <v>97.67</v>
      </c>
      <c r="E40" s="10">
        <v>3113</v>
      </c>
      <c r="F40" s="28" t="s">
        <v>60</v>
      </c>
    </row>
    <row r="41" spans="1:6" x14ac:dyDescent="0.25">
      <c r="A41" s="9"/>
      <c r="B41" s="14"/>
      <c r="C41" s="10"/>
      <c r="D41" s="18">
        <v>12324.37</v>
      </c>
      <c r="E41" s="10">
        <v>3132</v>
      </c>
      <c r="F41" s="28" t="s">
        <v>61</v>
      </c>
    </row>
    <row r="42" spans="1:6" x14ac:dyDescent="0.25">
      <c r="A42" s="9"/>
      <c r="B42" s="14"/>
      <c r="C42" s="10"/>
      <c r="D42" s="18">
        <v>6254.23</v>
      </c>
      <c r="E42" s="10">
        <v>3141</v>
      </c>
      <c r="F42" s="28" t="s">
        <v>62</v>
      </c>
    </row>
    <row r="43" spans="1:6" x14ac:dyDescent="0.25">
      <c r="A43" s="9"/>
      <c r="B43" s="14"/>
      <c r="C43" s="10"/>
      <c r="D43" s="18">
        <v>19.53</v>
      </c>
      <c r="E43" s="10">
        <v>3151</v>
      </c>
      <c r="F43" s="28" t="s">
        <v>63</v>
      </c>
    </row>
    <row r="44" spans="1:6" x14ac:dyDescent="0.25">
      <c r="A44" s="9"/>
      <c r="B44" s="14"/>
      <c r="C44" s="10"/>
      <c r="D44" s="18">
        <v>3686.58</v>
      </c>
      <c r="E44" s="10">
        <v>3151</v>
      </c>
      <c r="F44" s="28" t="s">
        <v>63</v>
      </c>
    </row>
    <row r="45" spans="1:6" x14ac:dyDescent="0.25">
      <c r="A45" s="9"/>
      <c r="B45" s="14"/>
      <c r="C45" s="10"/>
      <c r="D45" s="18">
        <v>11431.54</v>
      </c>
      <c r="E45" s="10">
        <v>3151</v>
      </c>
      <c r="F45" s="28" t="s">
        <v>63</v>
      </c>
    </row>
    <row r="46" spans="1:6" x14ac:dyDescent="0.25">
      <c r="A46" s="9"/>
      <c r="B46" s="14"/>
      <c r="C46" s="10"/>
      <c r="D46" s="18">
        <v>12324.37</v>
      </c>
      <c r="E46" s="10">
        <v>3162</v>
      </c>
      <c r="F46" s="28" t="s">
        <v>64</v>
      </c>
    </row>
    <row r="47" spans="1:6" x14ac:dyDescent="0.25">
      <c r="A47" s="9"/>
      <c r="B47" s="14"/>
      <c r="C47" s="10"/>
      <c r="D47" s="18">
        <v>1584.1</v>
      </c>
      <c r="E47" s="10">
        <v>3212</v>
      </c>
      <c r="F47" s="28" t="s">
        <v>38</v>
      </c>
    </row>
    <row r="48" spans="1:6" x14ac:dyDescent="0.25">
      <c r="A48" s="9"/>
      <c r="B48" s="14"/>
      <c r="C48" s="10"/>
      <c r="D48" s="18">
        <v>38.49</v>
      </c>
      <c r="E48" s="10">
        <v>3221</v>
      </c>
      <c r="F48" s="28" t="s">
        <v>13</v>
      </c>
    </row>
    <row r="49" spans="1:6" x14ac:dyDescent="0.25">
      <c r="A49" s="9"/>
      <c r="B49" s="14"/>
      <c r="C49" s="10"/>
      <c r="D49" s="18">
        <v>55.5</v>
      </c>
      <c r="E49" s="10">
        <v>3221</v>
      </c>
      <c r="F49" s="28" t="s">
        <v>13</v>
      </c>
    </row>
    <row r="50" spans="1:6" x14ac:dyDescent="0.25">
      <c r="A50" s="9"/>
      <c r="B50" s="14"/>
      <c r="C50" s="10"/>
      <c r="D50" s="18">
        <v>1.06</v>
      </c>
      <c r="E50" s="10">
        <v>3231</v>
      </c>
      <c r="F50" s="28" t="s">
        <v>47</v>
      </c>
    </row>
    <row r="51" spans="1:6" x14ac:dyDescent="0.25">
      <c r="A51" s="9"/>
      <c r="B51" s="14"/>
      <c r="C51" s="10"/>
      <c r="D51" s="18">
        <v>75.069999999999993</v>
      </c>
      <c r="E51" s="10">
        <v>3237</v>
      </c>
      <c r="F51" s="28" t="s">
        <v>65</v>
      </c>
    </row>
    <row r="52" spans="1:6" x14ac:dyDescent="0.25">
      <c r="A52" s="9"/>
      <c r="B52" s="14"/>
      <c r="C52" s="10"/>
      <c r="D52" s="18">
        <v>259.39999999999998</v>
      </c>
      <c r="E52" s="10">
        <v>3291</v>
      </c>
      <c r="F52" s="28" t="s">
        <v>66</v>
      </c>
    </row>
    <row r="53" spans="1:6" x14ac:dyDescent="0.25">
      <c r="A53" s="9"/>
      <c r="B53" s="14"/>
      <c r="C53" s="10"/>
      <c r="D53" s="18">
        <v>181.37</v>
      </c>
      <c r="E53" s="10">
        <v>3293</v>
      </c>
      <c r="F53" s="28" t="s">
        <v>55</v>
      </c>
    </row>
    <row r="54" spans="1:6" x14ac:dyDescent="0.25">
      <c r="A54" s="9"/>
      <c r="B54" s="14"/>
      <c r="C54" s="10"/>
      <c r="D54" s="18">
        <v>280</v>
      </c>
      <c r="E54" s="10">
        <v>3295</v>
      </c>
      <c r="F54" s="28" t="s">
        <v>67</v>
      </c>
    </row>
    <row r="55" spans="1:6" x14ac:dyDescent="0.25">
      <c r="A55" s="9"/>
      <c r="B55" s="14"/>
      <c r="C55" s="10"/>
      <c r="D55" s="18">
        <v>50</v>
      </c>
      <c r="E55" s="10">
        <v>3299</v>
      </c>
      <c r="F55" s="28" t="s">
        <v>68</v>
      </c>
    </row>
    <row r="56" spans="1:6" x14ac:dyDescent="0.25">
      <c r="A56" s="9"/>
      <c r="B56" s="14"/>
      <c r="C56" s="10"/>
      <c r="D56" s="18">
        <v>0.16</v>
      </c>
      <c r="E56" s="10">
        <v>3431</v>
      </c>
      <c r="F56" s="28" t="s">
        <v>22</v>
      </c>
    </row>
    <row r="57" spans="1:6" ht="21" customHeight="1" thickBot="1" x14ac:dyDescent="0.3">
      <c r="A57" s="22" t="s">
        <v>14</v>
      </c>
      <c r="B57" s="23"/>
      <c r="C57" s="24"/>
      <c r="D57" s="25">
        <f>SUM(D39:D56)</f>
        <v>103983.01</v>
      </c>
      <c r="E57" s="24"/>
      <c r="F57" s="26"/>
    </row>
    <row r="58" spans="1:6" ht="15.75" thickBot="1" x14ac:dyDescent="0.3">
      <c r="A58" s="29" t="s">
        <v>69</v>
      </c>
      <c r="B58" s="30"/>
      <c r="C58" s="31"/>
      <c r="D58" s="32">
        <f>SUM(D8,D10,D12,D14,D16,D18,D20,D22,D24,D26,D28,D30,D32,D34,D36,D57)</f>
        <v>107643.62999999999</v>
      </c>
      <c r="E58" s="31"/>
      <c r="F58" s="33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2024-03-20T15:25:21Z</dcterms:modified>
</cp:coreProperties>
</file>