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1gimzg1\Desktop\New folder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0" i="1" l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51" i="1" s="1"/>
</calcChain>
</file>

<file path=xl/sharedStrings.xml><?xml version="1.0" encoding="utf-8"?>
<sst xmlns="http://schemas.openxmlformats.org/spreadsheetml/2006/main" count="99" uniqueCount="68">
  <si>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</si>
  <si>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</si>
  <si>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</si>
  <si>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</si>
  <si>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</si>
  <si>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</si>
  <si>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</si>
  <si>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XI. Gimnazija_x000D_
Savska cesta 77_x000D_
ZAGREB_x000D_
Tel: 0912333432   Fax: -_x000D_
OIB: 76774452265_x000D_
Mail: ured@gimnazija-jedanaesta-zg.skole.hr_x000D_
IBAN: HR4523600001101397409</t>
  </si>
  <si>
    <t>Isplata Sredstava Za Razdoblje: 01.03.2024 Do 31.03.2024</t>
  </si>
  <si>
    <t>CP, obrt za prijevoz i trgovinu, vl. Igor Savić</t>
  </si>
  <si>
    <t>96387032851</t>
  </si>
  <si>
    <t>10430 Samobor</t>
  </si>
  <si>
    <t>UREDSKI MATERIJAL I OSTALI MATERIJALNI RASHODI</t>
  </si>
  <si>
    <t>Ukupno:</t>
  </si>
  <si>
    <t>HAD-MENTOR D.O.O</t>
  </si>
  <si>
    <t>94100438419</t>
  </si>
  <si>
    <t>DUGO SELO</t>
  </si>
  <si>
    <t>RAČUNALNE USLUGE</t>
  </si>
  <si>
    <t>Zagrebačka banka</t>
  </si>
  <si>
    <t>92963223473</t>
  </si>
  <si>
    <t>Zagreb</t>
  </si>
  <si>
    <t>BANKARSKE USLUGE I USLUGE PLATNOG PROMETA</t>
  </si>
  <si>
    <t>TEHNICKA ŠKOLA ZAGREB</t>
  </si>
  <si>
    <t>90264326923</t>
  </si>
  <si>
    <t>10000 Zagreb</t>
  </si>
  <si>
    <t>REPREZENTACIJA</t>
  </si>
  <si>
    <t>SFERA ALTERA D.O.O.</t>
  </si>
  <si>
    <t>89406696925</t>
  </si>
  <si>
    <t>10000 ZAGREB</t>
  </si>
  <si>
    <t>COPY ELETRONIC D.O.O</t>
  </si>
  <si>
    <t>88866511884</t>
  </si>
  <si>
    <t>ZAGREB</t>
  </si>
  <si>
    <t>USLUGE TEKUĆEG I INVESTICIJSKOG ODRŽAVANJA</t>
  </si>
  <si>
    <t>Horizont putnička agenicja d.o.o.</t>
  </si>
  <si>
    <t>85339174260</t>
  </si>
  <si>
    <t>42000 Varaždin</t>
  </si>
  <si>
    <t>SLUŽBENA PUTOVANJA</t>
  </si>
  <si>
    <t>ZAGREBAČKI ELEKTRIČNI TRAMVAJ d.o.o.</t>
  </si>
  <si>
    <t>82031999604</t>
  </si>
  <si>
    <t>NAKNADE ZA PRIJEVOZ, ZA RAD NA TERENU I ODVOJENI ŽIVOT</t>
  </si>
  <si>
    <t>OPTIMUS LAB D.O.O</t>
  </si>
  <si>
    <t>71981294715</t>
  </si>
  <si>
    <t>ČAKOVEC</t>
  </si>
  <si>
    <t>Telemach Hrvatska d.o.o.</t>
  </si>
  <si>
    <t>70133616033</t>
  </si>
  <si>
    <t>USLUGE TELEFONA, POŠTE I PRIJEVOZA</t>
  </si>
  <si>
    <t>HEP OPSKRBA</t>
  </si>
  <si>
    <t>63073332379</t>
  </si>
  <si>
    <t>ENERGIJA</t>
  </si>
  <si>
    <t>A1 Hrvatska d.o.o.</t>
  </si>
  <si>
    <t>29524210204</t>
  </si>
  <si>
    <t>OŠ -SE RIVARELA</t>
  </si>
  <si>
    <t>27267656235</t>
  </si>
  <si>
    <t>52466 Novigrad - Cittanova</t>
  </si>
  <si>
    <t>STRUČNO USAVRŠAVANJE ZAPOSLENIKA</t>
  </si>
  <si>
    <t>GRADSKI URED ZA PROSTORNO UREĐENJE</t>
  </si>
  <si>
    <t>-</t>
  </si>
  <si>
    <t>KOMUNALNE USLUGE</t>
  </si>
  <si>
    <t>ZAGREBAČKA BANKA D.D</t>
  </si>
  <si>
    <t xml:space="preserve">PLAĆE ZA REDOVAN RAD                                                                                                                                  </t>
  </si>
  <si>
    <t xml:space="preserve">PLAĆE ZA PREKOVREMENI RAD                                                                                                                             </t>
  </si>
  <si>
    <t>DOPRINOSI ZA OBVEZNO ZDRAVSTVENO OSIGURANJE</t>
  </si>
  <si>
    <t>zdravstveno osiguranje</t>
  </si>
  <si>
    <t>INTELEKTUALNE I OSOBNE USLUGE</t>
  </si>
  <si>
    <t>OSTALE USLUGE</t>
  </si>
  <si>
    <t>NAKNADE ZA RAD PREDSTAVNIČKIH I IZVRŠNIH TIJELA I SLIČNO</t>
  </si>
  <si>
    <t>PRISTOJBE I NAKNADE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</si>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</sst>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9" xfId="0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76"/>
  <sheetViews>
    <sheetView tabSelected="1" zoomScaleNormal="100" workbookViewId="0">
      <selection activeCell="D58" sqref="D58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</cols>
  <sheetData>
    <row r="1" spans="1:6" ht="114" customHeight="1" x14ac:dyDescent="0.25">
      <c r="A1" s="19" t="s">
        <v>7</v>
      </c>
    </row>
    <row r="2" spans="1:6" s="1" customFormat="1" ht="28.5" customHeight="1" x14ac:dyDescent="0.35">
      <c r="A2" s="5" t="s">
        <v>0</v>
      </c>
      <c r="B2" s="12"/>
      <c r="C2" s="4"/>
      <c r="D2" s="16"/>
      <c r="E2" s="4"/>
      <c r="F2" s="4"/>
    </row>
    <row r="3" spans="1:6" ht="18.75" customHeight="1" x14ac:dyDescent="0.25"/>
    <row r="4" spans="1:6" x14ac:dyDescent="0.25">
      <c r="A4" s="2" t="s">
        <v>8</v>
      </c>
    </row>
    <row r="5" spans="1:6" ht="19.5" customHeight="1" thickBot="1" x14ac:dyDescent="0.3">
      <c r="C5" s="3"/>
    </row>
    <row r="6" spans="1:6" ht="36.75" customHeight="1" thickTop="1" thickBot="1" x14ac:dyDescent="0.3">
      <c r="A6" s="6" t="s">
        <v>1</v>
      </c>
      <c r="B6" s="13" t="s">
        <v>2</v>
      </c>
      <c r="C6" s="7" t="s">
        <v>3</v>
      </c>
      <c r="D6" s="17" t="s">
        <v>4</v>
      </c>
      <c r="E6" s="6" t="s">
        <v>5</v>
      </c>
      <c r="F6" s="8" t="s">
        <v>6</v>
      </c>
    </row>
    <row r="7" spans="1:6" ht="15.75" thickTop="1" x14ac:dyDescent="0.25">
      <c r="A7" s="9" t="s">
        <v>9</v>
      </c>
      <c r="B7" s="14" t="s">
        <v>10</v>
      </c>
      <c r="C7" s="10" t="s">
        <v>11</v>
      </c>
      <c r="D7" s="18">
        <v>345</v>
      </c>
      <c r="E7" s="10">
        <v>3221</v>
      </c>
      <c r="F7" s="20" t="s">
        <v>12</v>
      </c>
    </row>
    <row r="8" spans="1:6" ht="27" customHeight="1" thickBot="1" x14ac:dyDescent="0.3">
      <c r="A8" s="21" t="s">
        <v>13</v>
      </c>
      <c r="B8" s="22"/>
      <c r="C8" s="23"/>
      <c r="D8" s="24">
        <f>SUM(D7:D7)</f>
        <v>345</v>
      </c>
      <c r="E8" s="23"/>
      <c r="F8" s="25"/>
    </row>
    <row r="9" spans="1:6" x14ac:dyDescent="0.25">
      <c r="A9" s="9" t="s">
        <v>14</v>
      </c>
      <c r="B9" s="14" t="s">
        <v>15</v>
      </c>
      <c r="C9" s="10" t="s">
        <v>16</v>
      </c>
      <c r="D9" s="18">
        <v>248.75</v>
      </c>
      <c r="E9" s="10">
        <v>3238</v>
      </c>
      <c r="F9" s="26" t="s">
        <v>17</v>
      </c>
    </row>
    <row r="10" spans="1:6" ht="27" customHeight="1" thickBot="1" x14ac:dyDescent="0.3">
      <c r="A10" s="21" t="s">
        <v>13</v>
      </c>
      <c r="B10" s="22"/>
      <c r="C10" s="23"/>
      <c r="D10" s="24">
        <f>SUM(D9:D9)</f>
        <v>248.75</v>
      </c>
      <c r="E10" s="23"/>
      <c r="F10" s="25"/>
    </row>
    <row r="11" spans="1:6" x14ac:dyDescent="0.25">
      <c r="A11" s="9" t="s">
        <v>18</v>
      </c>
      <c r="B11" s="14" t="s">
        <v>19</v>
      </c>
      <c r="C11" s="10" t="s">
        <v>20</v>
      </c>
      <c r="D11" s="18">
        <v>48.49</v>
      </c>
      <c r="E11" s="10">
        <v>3431</v>
      </c>
      <c r="F11" s="26" t="s">
        <v>21</v>
      </c>
    </row>
    <row r="12" spans="1:6" ht="27" customHeight="1" thickBot="1" x14ac:dyDescent="0.3">
      <c r="A12" s="21" t="s">
        <v>13</v>
      </c>
      <c r="B12" s="22"/>
      <c r="C12" s="23"/>
      <c r="D12" s="24">
        <f>SUM(D11:D11)</f>
        <v>48.49</v>
      </c>
      <c r="E12" s="23"/>
      <c r="F12" s="25"/>
    </row>
    <row r="13" spans="1:6" x14ac:dyDescent="0.25">
      <c r="A13" s="9" t="s">
        <v>22</v>
      </c>
      <c r="B13" s="14" t="s">
        <v>23</v>
      </c>
      <c r="C13" s="10" t="s">
        <v>24</v>
      </c>
      <c r="D13" s="18">
        <v>450</v>
      </c>
      <c r="E13" s="10">
        <v>3293</v>
      </c>
      <c r="F13" s="26" t="s">
        <v>25</v>
      </c>
    </row>
    <row r="14" spans="1:6" ht="27" customHeight="1" thickBot="1" x14ac:dyDescent="0.3">
      <c r="A14" s="21" t="s">
        <v>13</v>
      </c>
      <c r="B14" s="22"/>
      <c r="C14" s="23"/>
      <c r="D14" s="24">
        <f>SUM(D13:D13)</f>
        <v>450</v>
      </c>
      <c r="E14" s="23"/>
      <c r="F14" s="25"/>
    </row>
    <row r="15" spans="1:6" x14ac:dyDescent="0.25">
      <c r="A15" s="9" t="s">
        <v>26</v>
      </c>
      <c r="B15" s="14" t="s">
        <v>27</v>
      </c>
      <c r="C15" s="10" t="s">
        <v>28</v>
      </c>
      <c r="D15" s="18">
        <v>82.83</v>
      </c>
      <c r="E15" s="10">
        <v>3221</v>
      </c>
      <c r="F15" s="26" t="s">
        <v>12</v>
      </c>
    </row>
    <row r="16" spans="1:6" ht="27" customHeight="1" thickBot="1" x14ac:dyDescent="0.3">
      <c r="A16" s="21" t="s">
        <v>13</v>
      </c>
      <c r="B16" s="22"/>
      <c r="C16" s="23"/>
      <c r="D16" s="24">
        <f>SUM(D15:D15)</f>
        <v>82.83</v>
      </c>
      <c r="E16" s="23"/>
      <c r="F16" s="25"/>
    </row>
    <row r="17" spans="1:6" x14ac:dyDescent="0.25">
      <c r="A17" s="9" t="s">
        <v>29</v>
      </c>
      <c r="B17" s="14" t="s">
        <v>30</v>
      </c>
      <c r="C17" s="10" t="s">
        <v>31</v>
      </c>
      <c r="D17" s="18">
        <v>138.24</v>
      </c>
      <c r="E17" s="10">
        <v>3232</v>
      </c>
      <c r="F17" s="26" t="s">
        <v>32</v>
      </c>
    </row>
    <row r="18" spans="1:6" ht="27" customHeight="1" thickBot="1" x14ac:dyDescent="0.3">
      <c r="A18" s="21" t="s">
        <v>13</v>
      </c>
      <c r="B18" s="22"/>
      <c r="C18" s="23"/>
      <c r="D18" s="24">
        <f>SUM(D17:D17)</f>
        <v>138.24</v>
      </c>
      <c r="E18" s="23"/>
      <c r="F18" s="25"/>
    </row>
    <row r="19" spans="1:6" x14ac:dyDescent="0.25">
      <c r="A19" s="9" t="s">
        <v>33</v>
      </c>
      <c r="B19" s="14" t="s">
        <v>34</v>
      </c>
      <c r="C19" s="10" t="s">
        <v>35</v>
      </c>
      <c r="D19" s="18">
        <v>336</v>
      </c>
      <c r="E19" s="10">
        <v>3211</v>
      </c>
      <c r="F19" s="26" t="s">
        <v>36</v>
      </c>
    </row>
    <row r="20" spans="1:6" ht="27" customHeight="1" thickBot="1" x14ac:dyDescent="0.3">
      <c r="A20" s="21" t="s">
        <v>13</v>
      </c>
      <c r="B20" s="22"/>
      <c r="C20" s="23"/>
      <c r="D20" s="24">
        <f>SUM(D19:D19)</f>
        <v>336</v>
      </c>
      <c r="E20" s="23"/>
      <c r="F20" s="25"/>
    </row>
    <row r="21" spans="1:6" x14ac:dyDescent="0.25">
      <c r="A21" s="9" t="s">
        <v>37</v>
      </c>
      <c r="B21" s="14" t="s">
        <v>38</v>
      </c>
      <c r="C21" s="10" t="s">
        <v>20</v>
      </c>
      <c r="D21" s="18">
        <v>269.43</v>
      </c>
      <c r="E21" s="10">
        <v>3212</v>
      </c>
      <c r="F21" s="26" t="s">
        <v>39</v>
      </c>
    </row>
    <row r="22" spans="1:6" ht="27" customHeight="1" thickBot="1" x14ac:dyDescent="0.3">
      <c r="A22" s="21" t="s">
        <v>13</v>
      </c>
      <c r="B22" s="22"/>
      <c r="C22" s="23"/>
      <c r="D22" s="24">
        <f>SUM(D21:D21)</f>
        <v>269.43</v>
      </c>
      <c r="E22" s="23"/>
      <c r="F22" s="25"/>
    </row>
    <row r="23" spans="1:6" x14ac:dyDescent="0.25">
      <c r="A23" s="9" t="s">
        <v>40</v>
      </c>
      <c r="B23" s="14" t="s">
        <v>41</v>
      </c>
      <c r="C23" s="10" t="s">
        <v>42</v>
      </c>
      <c r="D23" s="18">
        <v>166.88</v>
      </c>
      <c r="E23" s="10">
        <v>3238</v>
      </c>
      <c r="F23" s="26" t="s">
        <v>17</v>
      </c>
    </row>
    <row r="24" spans="1:6" ht="27" customHeight="1" thickBot="1" x14ac:dyDescent="0.3">
      <c r="A24" s="21" t="s">
        <v>13</v>
      </c>
      <c r="B24" s="22"/>
      <c r="C24" s="23"/>
      <c r="D24" s="24">
        <f>SUM(D23:D23)</f>
        <v>166.88</v>
      </c>
      <c r="E24" s="23"/>
      <c r="F24" s="25"/>
    </row>
    <row r="25" spans="1:6" x14ac:dyDescent="0.25">
      <c r="A25" s="9" t="s">
        <v>43</v>
      </c>
      <c r="B25" s="14" t="s">
        <v>44</v>
      </c>
      <c r="C25" s="10" t="s">
        <v>24</v>
      </c>
      <c r="D25" s="18">
        <v>6.64</v>
      </c>
      <c r="E25" s="10">
        <v>3231</v>
      </c>
      <c r="F25" s="26" t="s">
        <v>45</v>
      </c>
    </row>
    <row r="26" spans="1:6" ht="27" customHeight="1" thickBot="1" x14ac:dyDescent="0.3">
      <c r="A26" s="21" t="s">
        <v>13</v>
      </c>
      <c r="B26" s="22"/>
      <c r="C26" s="23"/>
      <c r="D26" s="24">
        <f>SUM(D25:D25)</f>
        <v>6.64</v>
      </c>
      <c r="E26" s="23"/>
      <c r="F26" s="25"/>
    </row>
    <row r="27" spans="1:6" x14ac:dyDescent="0.25">
      <c r="A27" s="9" t="s">
        <v>46</v>
      </c>
      <c r="B27" s="14" t="s">
        <v>47</v>
      </c>
      <c r="C27" s="10" t="s">
        <v>20</v>
      </c>
      <c r="D27" s="18">
        <v>6.19</v>
      </c>
      <c r="E27" s="10">
        <v>3223</v>
      </c>
      <c r="F27" s="26" t="s">
        <v>48</v>
      </c>
    </row>
    <row r="28" spans="1:6" ht="27" customHeight="1" thickBot="1" x14ac:dyDescent="0.3">
      <c r="A28" s="21" t="s">
        <v>13</v>
      </c>
      <c r="B28" s="22"/>
      <c r="C28" s="23"/>
      <c r="D28" s="24">
        <f>SUM(D27:D27)</f>
        <v>6.19</v>
      </c>
      <c r="E28" s="23"/>
      <c r="F28" s="25"/>
    </row>
    <row r="29" spans="1:6" x14ac:dyDescent="0.25">
      <c r="A29" s="9" t="s">
        <v>49</v>
      </c>
      <c r="B29" s="14" t="s">
        <v>50</v>
      </c>
      <c r="C29" s="10" t="s">
        <v>24</v>
      </c>
      <c r="D29" s="18">
        <v>16.559999999999999</v>
      </c>
      <c r="E29" s="10">
        <v>3231</v>
      </c>
      <c r="F29" s="26" t="s">
        <v>45</v>
      </c>
    </row>
    <row r="30" spans="1:6" ht="27" customHeight="1" thickBot="1" x14ac:dyDescent="0.3">
      <c r="A30" s="21" t="s">
        <v>13</v>
      </c>
      <c r="B30" s="22"/>
      <c r="C30" s="23"/>
      <c r="D30" s="24">
        <f>SUM(D29:D29)</f>
        <v>16.559999999999999</v>
      </c>
      <c r="E30" s="23"/>
      <c r="F30" s="25"/>
    </row>
    <row r="31" spans="1:6" x14ac:dyDescent="0.25">
      <c r="A31" s="9" t="s">
        <v>51</v>
      </c>
      <c r="B31" s="14" t="s">
        <v>52</v>
      </c>
      <c r="C31" s="10" t="s">
        <v>53</v>
      </c>
      <c r="D31" s="18">
        <v>60</v>
      </c>
      <c r="E31" s="10">
        <v>3213</v>
      </c>
      <c r="F31" s="26" t="s">
        <v>54</v>
      </c>
    </row>
    <row r="32" spans="1:6" ht="27" customHeight="1" thickBot="1" x14ac:dyDescent="0.3">
      <c r="A32" s="21" t="s">
        <v>13</v>
      </c>
      <c r="B32" s="22"/>
      <c r="C32" s="23"/>
      <c r="D32" s="24">
        <f>SUM(D31:D31)</f>
        <v>60</v>
      </c>
      <c r="E32" s="23"/>
      <c r="F32" s="25"/>
    </row>
    <row r="33" spans="1:6" x14ac:dyDescent="0.25">
      <c r="A33" s="9" t="s">
        <v>55</v>
      </c>
      <c r="B33" s="14" t="s">
        <v>56</v>
      </c>
      <c r="C33" s="10" t="s">
        <v>31</v>
      </c>
      <c r="D33" s="18">
        <v>51.98</v>
      </c>
      <c r="E33" s="10">
        <v>3234</v>
      </c>
      <c r="F33" s="26" t="s">
        <v>57</v>
      </c>
    </row>
    <row r="34" spans="1:6" ht="27" customHeight="1" thickBot="1" x14ac:dyDescent="0.3">
      <c r="A34" s="21" t="s">
        <v>13</v>
      </c>
      <c r="B34" s="22"/>
      <c r="C34" s="23"/>
      <c r="D34" s="24">
        <f>SUM(D33:D33)</f>
        <v>51.98</v>
      </c>
      <c r="E34" s="23"/>
      <c r="F34" s="25"/>
    </row>
    <row r="35" spans="1:6" x14ac:dyDescent="0.25">
      <c r="A35" s="9" t="s">
        <v>58</v>
      </c>
      <c r="B35" s="14" t="s">
        <v>56</v>
      </c>
      <c r="C35" s="10" t="s">
        <v>31</v>
      </c>
      <c r="D35" s="18">
        <v>0.16</v>
      </c>
      <c r="E35" s="10">
        <v>3431</v>
      </c>
      <c r="F35" s="26" t="s">
        <v>21</v>
      </c>
    </row>
    <row r="36" spans="1:6" ht="27" customHeight="1" thickBot="1" x14ac:dyDescent="0.3">
      <c r="A36" s="21" t="s">
        <v>13</v>
      </c>
      <c r="B36" s="22"/>
      <c r="C36" s="23"/>
      <c r="D36" s="24">
        <f>SUM(D35:D35)</f>
        <v>0.16</v>
      </c>
      <c r="E36" s="23"/>
      <c r="F36" s="25"/>
    </row>
    <row r="37" spans="1:6" x14ac:dyDescent="0.25">
      <c r="A37" s="9"/>
      <c r="B37" s="14"/>
      <c r="C37" s="10"/>
      <c r="D37" s="18">
        <v>75013.27</v>
      </c>
      <c r="E37" s="10">
        <v>3111</v>
      </c>
      <c r="F37" s="27" t="s">
        <v>59</v>
      </c>
    </row>
    <row r="38" spans="1:6" x14ac:dyDescent="0.25">
      <c r="A38" s="9"/>
      <c r="B38" s="14"/>
      <c r="C38" s="10"/>
      <c r="D38" s="18">
        <v>97.67</v>
      </c>
      <c r="E38" s="10">
        <v>3113</v>
      </c>
      <c r="F38" s="27" t="s">
        <v>60</v>
      </c>
    </row>
    <row r="39" spans="1:6" x14ac:dyDescent="0.25">
      <c r="A39" s="9"/>
      <c r="B39" s="14"/>
      <c r="C39" s="10"/>
      <c r="D39" s="18">
        <v>12069.83</v>
      </c>
      <c r="E39" s="10">
        <v>3132</v>
      </c>
      <c r="F39" s="27" t="s">
        <v>61</v>
      </c>
    </row>
    <row r="40" spans="1:6" x14ac:dyDescent="0.25">
      <c r="A40" s="9"/>
      <c r="B40" s="14"/>
      <c r="C40" s="10"/>
      <c r="D40" s="18">
        <v>12069.83</v>
      </c>
      <c r="E40" s="10">
        <v>3162</v>
      </c>
      <c r="F40" s="27" t="s">
        <v>62</v>
      </c>
    </row>
    <row r="41" spans="1:6" x14ac:dyDescent="0.25">
      <c r="A41" s="9"/>
      <c r="B41" s="14"/>
      <c r="C41" s="10"/>
      <c r="D41" s="18">
        <v>157.16999999999999</v>
      </c>
      <c r="E41" s="10">
        <v>3211</v>
      </c>
      <c r="F41" s="27" t="s">
        <v>36</v>
      </c>
    </row>
    <row r="42" spans="1:6" x14ac:dyDescent="0.25">
      <c r="A42" s="9"/>
      <c r="B42" s="14"/>
      <c r="C42" s="10"/>
      <c r="D42" s="18">
        <v>1615.02</v>
      </c>
      <c r="E42" s="10">
        <v>3212</v>
      </c>
      <c r="F42" s="27" t="s">
        <v>39</v>
      </c>
    </row>
    <row r="43" spans="1:6" x14ac:dyDescent="0.25">
      <c r="A43" s="9"/>
      <c r="B43" s="14"/>
      <c r="C43" s="10"/>
      <c r="D43" s="18">
        <v>54.96</v>
      </c>
      <c r="E43" s="10">
        <v>3221</v>
      </c>
      <c r="F43" s="27" t="s">
        <v>12</v>
      </c>
    </row>
    <row r="44" spans="1:6" x14ac:dyDescent="0.25">
      <c r="A44" s="9"/>
      <c r="B44" s="14"/>
      <c r="C44" s="10"/>
      <c r="D44" s="18">
        <v>7.33</v>
      </c>
      <c r="E44" s="10">
        <v>3231</v>
      </c>
      <c r="F44" s="27" t="s">
        <v>45</v>
      </c>
    </row>
    <row r="45" spans="1:6" x14ac:dyDescent="0.25">
      <c r="A45" s="9"/>
      <c r="B45" s="14"/>
      <c r="C45" s="10"/>
      <c r="D45" s="18">
        <v>86.7</v>
      </c>
      <c r="E45" s="10">
        <v>3237</v>
      </c>
      <c r="F45" s="27" t="s">
        <v>63</v>
      </c>
    </row>
    <row r="46" spans="1:6" x14ac:dyDescent="0.25">
      <c r="A46" s="9"/>
      <c r="B46" s="14"/>
      <c r="C46" s="10"/>
      <c r="D46" s="18">
        <v>1312.7</v>
      </c>
      <c r="E46" s="10">
        <v>3239</v>
      </c>
      <c r="F46" s="27" t="s">
        <v>64</v>
      </c>
    </row>
    <row r="47" spans="1:6" x14ac:dyDescent="0.25">
      <c r="A47" s="9"/>
      <c r="B47" s="14"/>
      <c r="C47" s="10"/>
      <c r="D47" s="18">
        <v>207.52</v>
      </c>
      <c r="E47" s="10">
        <v>3291</v>
      </c>
      <c r="F47" s="27" t="s">
        <v>65</v>
      </c>
    </row>
    <row r="48" spans="1:6" x14ac:dyDescent="0.25">
      <c r="A48" s="9"/>
      <c r="B48" s="14"/>
      <c r="C48" s="10"/>
      <c r="D48" s="18">
        <v>1200.29</v>
      </c>
      <c r="E48" s="10">
        <v>3293</v>
      </c>
      <c r="F48" s="27" t="s">
        <v>25</v>
      </c>
    </row>
    <row r="49" spans="1:6" x14ac:dyDescent="0.25">
      <c r="A49" s="9"/>
      <c r="B49" s="14"/>
      <c r="C49" s="10"/>
      <c r="D49" s="18">
        <v>196</v>
      </c>
      <c r="E49" s="10">
        <v>3295</v>
      </c>
      <c r="F49" s="27" t="s">
        <v>66</v>
      </c>
    </row>
    <row r="50" spans="1:6" ht="21" customHeight="1" thickBot="1" x14ac:dyDescent="0.3">
      <c r="A50" s="21" t="s">
        <v>13</v>
      </c>
      <c r="B50" s="22"/>
      <c r="C50" s="23"/>
      <c r="D50" s="24">
        <f>SUM(D37:D49)</f>
        <v>104088.29000000001</v>
      </c>
      <c r="E50" s="23"/>
      <c r="F50" s="25"/>
    </row>
    <row r="51" spans="1:6" ht="15.75" thickBot="1" x14ac:dyDescent="0.3">
      <c r="A51" s="28" t="s">
        <v>67</v>
      </c>
      <c r="B51" s="29"/>
      <c r="C51" s="30"/>
      <c r="D51" s="31">
        <f>SUM(D8,D10,D12,D14,D16,D18,D20,D22,D24,D26,D28,D30,D32,D34,D36,D50)</f>
        <v>106315.44</v>
      </c>
      <c r="E51" s="30"/>
      <c r="F51" s="32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11gimzg1</cp:lastModifiedBy>
  <dcterms:created xsi:type="dcterms:W3CDTF">2024-03-05T11:42:46Z</dcterms:created>
  <dcterms:modified xsi:type="dcterms:W3CDTF">2024-04-19T11:44:25Z</dcterms:modified>
</cp:coreProperties>
</file>