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gimzg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54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65" i="1" s="1"/>
</calcChain>
</file>

<file path=xl/sharedStrings.xml><?xml version="1.0" encoding="utf-8"?>
<sst xmlns="http://schemas.openxmlformats.org/spreadsheetml/2006/main" count="172" uniqueCount="87">
  <si>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</si>
  <si>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</si>
  <si>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</si>
  <si>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</si>
  <si>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</si>
  <si>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</si>
  <si>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</si>
  <si>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</si>
  <si>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XI. Gimnazija_x000D_
Savska cesta 77_x000D_
ZAGREB_x000D_
Tel: 0912333432   Fax: -_x000D_
OIB: 76774452265_x000D_
Mail: ured@gimnazija-jedanaesta-zg.skole.hr_x000D_
IBAN: HR4523600001101397409</t>
  </si>
  <si>
    <t>Isplata Sredstava Za Razdoblje: 01.12.2024 Do 31.12.2024</t>
  </si>
  <si>
    <t>Selman d.o.o.</t>
  </si>
  <si>
    <t>99381963815</t>
  </si>
  <si>
    <t>10000 Zagreb</t>
  </si>
  <si>
    <t xml:space="preserve">KNJIGE U KNJIŽNICAMA                                                                                                                                  </t>
  </si>
  <si>
    <t>XI. Gimnazija</t>
  </si>
  <si>
    <t>Ukupno:</t>
  </si>
  <si>
    <t>HAD-MENTOR D.O.O</t>
  </si>
  <si>
    <t>94100438419</t>
  </si>
  <si>
    <t>DUGO SELO</t>
  </si>
  <si>
    <t>USLUGE TEKUĆEG I INVESTICIJSKOG ODRŽAVANJA</t>
  </si>
  <si>
    <t>RAČUNALNE USLUGE</t>
  </si>
  <si>
    <t>FRAKTURA D.O.O</t>
  </si>
  <si>
    <t>89465265383</t>
  </si>
  <si>
    <t>ZAPREŠIĆ</t>
  </si>
  <si>
    <t>SFERA ALTERA D.O.O.</t>
  </si>
  <si>
    <t>89406696925</t>
  </si>
  <si>
    <t>10000 ZAGREB</t>
  </si>
  <si>
    <t>UREDSKI MATERIJAL I OSTALI MATERIJALNI RASHODI</t>
  </si>
  <si>
    <t>COPY ELETRONIC D.O.O</t>
  </si>
  <si>
    <t>88866511884</t>
  </si>
  <si>
    <t>ZAGREB</t>
  </si>
  <si>
    <t>OSTALE USLUGE</t>
  </si>
  <si>
    <t>ZAGREBAČKI ELEKTRIČNI TRAMVAJ d.o.o.</t>
  </si>
  <si>
    <t>82031999604</t>
  </si>
  <si>
    <t>Zagreb</t>
  </si>
  <si>
    <t>NAKNADE ZA PRIJEVOZ, ZA RAD NA TERENU I ODVOJENI ŽIVOT</t>
  </si>
  <si>
    <t>PROKLIMA - TIM d.o.o.</t>
  </si>
  <si>
    <t>76937815443</t>
  </si>
  <si>
    <t xml:space="preserve">UREDSKA OPREMA I NAMJEŠTAJ                                                                                                                            </t>
  </si>
  <si>
    <t>UDRUGA HRVATSKIH SREDNJOŠKOLSKIH RAVNATELJA</t>
  </si>
  <si>
    <t>75780877581</t>
  </si>
  <si>
    <t>SLUŽBENA PUTOVANJA</t>
  </si>
  <si>
    <t>Zaštita Na Radu Krešimir d.o.o.</t>
  </si>
  <si>
    <t>74661546156</t>
  </si>
  <si>
    <t>OPTIMUS LAB D.O.O</t>
  </si>
  <si>
    <t>71981294715</t>
  </si>
  <si>
    <t>ČAKOVEC</t>
  </si>
  <si>
    <t>ELEMENT D.O.O</t>
  </si>
  <si>
    <t>71412305441</t>
  </si>
  <si>
    <t>Telemach Hrvatska d.o.o.</t>
  </si>
  <si>
    <t>70133616033</t>
  </si>
  <si>
    <t>USLUGE TELEFONA, POŠTE I PRIJEVOZA</t>
  </si>
  <si>
    <t>KING ICT  DRUŠTVO S OGRANIČENOM ODGOVORNOŠĆU ZA POSLOVNO INFORMATIČKE USLUGE</t>
  </si>
  <si>
    <t>67001695549</t>
  </si>
  <si>
    <t>10010 BUZIN (GRAD ZAGREB)</t>
  </si>
  <si>
    <t xml:space="preserve">KOMUNIKACIJSKA OPREMA                                                                                                                                 </t>
  </si>
  <si>
    <t>Superknjižara d.o.o.</t>
  </si>
  <si>
    <t>65638061875</t>
  </si>
  <si>
    <t>VERBUM D.O.O.</t>
  </si>
  <si>
    <t>49355429927</t>
  </si>
  <si>
    <t>21000 SPLIT</t>
  </si>
  <si>
    <t>PROMATIS, OBRT ZA PROIZVODNJU ELEKTRONIKE I USLUGE, VL. ZDENKO PAVI Ć, ZAGREB, ANDRIJE ŽAJE 35</t>
  </si>
  <si>
    <t>44813635086</t>
  </si>
  <si>
    <t>PLANETOPIJA d.o.o. za izdavaštvo i trgovinu</t>
  </si>
  <si>
    <t>38972231293</t>
  </si>
  <si>
    <t>ŠKOLSKA KNJIGA D.D</t>
  </si>
  <si>
    <t>38967655335</t>
  </si>
  <si>
    <t>PIANO CENTAR ZAGREB d.o.o.</t>
  </si>
  <si>
    <t>25991992065</t>
  </si>
  <si>
    <t xml:space="preserve">SPORTSKA I GLAZBENA OPREMA                                                                                                                            </t>
  </si>
  <si>
    <t>ZVIBOR d.o.o.</t>
  </si>
  <si>
    <t>03454358063</t>
  </si>
  <si>
    <t xml:space="preserve"> ZAGREB</t>
  </si>
  <si>
    <t>Šareni dućan</t>
  </si>
  <si>
    <t>02161948024</t>
  </si>
  <si>
    <t xml:space="preserve">48 000 Koprivnica </t>
  </si>
  <si>
    <t>GRADSKI URED ZA PROSTORNO UREĐENJE</t>
  </si>
  <si>
    <t>-</t>
  </si>
  <si>
    <t>KOMUNALNE USLUGE</t>
  </si>
  <si>
    <t>ZAGREBAČKI HOLDING D.O.O</t>
  </si>
  <si>
    <t>MATERIJAL I SIROVINE</t>
  </si>
  <si>
    <t xml:space="preserve">OSTALI RASHODI ZA ZAPOSLENE                                                                                                                           </t>
  </si>
  <si>
    <t>INTELEKTUALNE I OSOBNE USLUGE</t>
  </si>
  <si>
    <t>NAKNADE ZA RAD PREDSTAVNIČKIH I IZVRŠNIH TIJELA I SLIČNO</t>
  </si>
  <si>
    <t>REPREZENTACIJA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</si>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</sst>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9"/>
  <sheetViews>
    <sheetView tabSelected="1" zoomScaleNormal="100" workbookViewId="0">
      <selection activeCell="B53" sqref="B53"/>
    </sheetView>
  </sheetViews>
  <sheetFormatPr defaultRowHeight="15" x14ac:dyDescent="0.25"/>
  <cols>
    <col min="1" max="1" width="36" customWidth="1"/>
    <col min="2" max="2" width="17.5703125" style="11" customWidth="1"/>
    <col min="3" max="3" width="19.85546875" customWidth="1"/>
    <col min="4" max="4" width="19.140625" style="15" customWidth="1"/>
    <col min="5" max="5" width="14.42578125" customWidth="1"/>
    <col min="6" max="6" width="53.2851562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63.99</v>
      </c>
      <c r="E7" s="10">
        <v>4241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63.99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2592.25</v>
      </c>
      <c r="E9" s="10">
        <v>3232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928.75</v>
      </c>
      <c r="E10" s="10">
        <v>3238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3521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298.92</v>
      </c>
      <c r="E12" s="10">
        <v>4241</v>
      </c>
      <c r="F12" s="9" t="s">
        <v>13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298.92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23.25</v>
      </c>
      <c r="E14" s="10">
        <v>3221</v>
      </c>
      <c r="F14" s="9" t="s">
        <v>27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23.25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233.71</v>
      </c>
      <c r="E16" s="10">
        <v>3239</v>
      </c>
      <c r="F16" s="9" t="s">
        <v>31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233.71</v>
      </c>
      <c r="E17" s="23"/>
      <c r="F17" s="25"/>
      <c r="G17" s="26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376.73</v>
      </c>
      <c r="E18" s="10">
        <v>3212</v>
      </c>
      <c r="F18" s="9" t="s">
        <v>35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376.73</v>
      </c>
      <c r="E19" s="23"/>
      <c r="F19" s="25"/>
      <c r="G19" s="26"/>
    </row>
    <row r="20" spans="1:7" x14ac:dyDescent="0.25">
      <c r="A20" s="9" t="s">
        <v>36</v>
      </c>
      <c r="B20" s="14" t="s">
        <v>37</v>
      </c>
      <c r="C20" s="10" t="s">
        <v>30</v>
      </c>
      <c r="D20" s="18">
        <v>195370</v>
      </c>
      <c r="E20" s="10">
        <v>4221</v>
      </c>
      <c r="F20" s="9" t="s">
        <v>38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195370</v>
      </c>
      <c r="E21" s="23"/>
      <c r="F21" s="25"/>
      <c r="G21" s="26"/>
    </row>
    <row r="22" spans="1:7" x14ac:dyDescent="0.25">
      <c r="A22" s="9" t="s">
        <v>39</v>
      </c>
      <c r="B22" s="14" t="s">
        <v>40</v>
      </c>
      <c r="C22" s="10" t="s">
        <v>30</v>
      </c>
      <c r="D22" s="18">
        <v>70</v>
      </c>
      <c r="E22" s="10">
        <v>3211</v>
      </c>
      <c r="F22" s="9" t="s">
        <v>41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70</v>
      </c>
      <c r="E23" s="23"/>
      <c r="F23" s="25"/>
      <c r="G23" s="26"/>
    </row>
    <row r="24" spans="1:7" x14ac:dyDescent="0.25">
      <c r="A24" s="9" t="s">
        <v>42</v>
      </c>
      <c r="B24" s="14" t="s">
        <v>43</v>
      </c>
      <c r="C24" s="10" t="s">
        <v>12</v>
      </c>
      <c r="D24" s="18">
        <v>37.5</v>
      </c>
      <c r="E24" s="10">
        <v>3239</v>
      </c>
      <c r="F24" s="9" t="s">
        <v>31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37.5</v>
      </c>
      <c r="E25" s="23"/>
      <c r="F25" s="25"/>
      <c r="G25" s="26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166.88</v>
      </c>
      <c r="E26" s="10">
        <v>3238</v>
      </c>
      <c r="F26" s="9" t="s">
        <v>20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166.88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30</v>
      </c>
      <c r="D28" s="18">
        <v>158.4</v>
      </c>
      <c r="E28" s="10">
        <v>4241</v>
      </c>
      <c r="F28" s="9" t="s">
        <v>13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158.4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12</v>
      </c>
      <c r="D30" s="18">
        <v>11.44</v>
      </c>
      <c r="E30" s="10">
        <v>3231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11.44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4559.2</v>
      </c>
      <c r="E32" s="10">
        <v>4222</v>
      </c>
      <c r="F32" s="9" t="s">
        <v>55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4559.2</v>
      </c>
      <c r="E33" s="23"/>
      <c r="F33" s="25"/>
      <c r="G33" s="26"/>
    </row>
    <row r="34" spans="1:7" x14ac:dyDescent="0.25">
      <c r="A34" s="9" t="s">
        <v>56</v>
      </c>
      <c r="B34" s="14" t="s">
        <v>57</v>
      </c>
      <c r="C34" s="10" t="s">
        <v>26</v>
      </c>
      <c r="D34" s="18">
        <v>152.06</v>
      </c>
      <c r="E34" s="10">
        <v>4241</v>
      </c>
      <c r="F34" s="9" t="s">
        <v>13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152.06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60</v>
      </c>
      <c r="D36" s="18">
        <v>248.91</v>
      </c>
      <c r="E36" s="10">
        <v>4241</v>
      </c>
      <c r="F36" s="9" t="s">
        <v>13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248.91</v>
      </c>
      <c r="E37" s="23"/>
      <c r="F37" s="25"/>
      <c r="G37" s="26"/>
    </row>
    <row r="38" spans="1:7" x14ac:dyDescent="0.25">
      <c r="A38" s="9" t="s">
        <v>61</v>
      </c>
      <c r="B38" s="14" t="s">
        <v>62</v>
      </c>
      <c r="C38" s="10" t="s">
        <v>26</v>
      </c>
      <c r="D38" s="18">
        <v>674.02</v>
      </c>
      <c r="E38" s="10">
        <v>3238</v>
      </c>
      <c r="F38" s="9" t="s">
        <v>20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674.02</v>
      </c>
      <c r="E39" s="23"/>
      <c r="F39" s="25"/>
      <c r="G39" s="26"/>
    </row>
    <row r="40" spans="1:7" x14ac:dyDescent="0.25">
      <c r="A40" s="9" t="s">
        <v>63</v>
      </c>
      <c r="B40" s="14" t="s">
        <v>64</v>
      </c>
      <c r="C40" s="10" t="s">
        <v>12</v>
      </c>
      <c r="D40" s="18">
        <v>126.79</v>
      </c>
      <c r="E40" s="10">
        <v>4241</v>
      </c>
      <c r="F40" s="9" t="s">
        <v>13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126.79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30</v>
      </c>
      <c r="D42" s="18">
        <v>237.1</v>
      </c>
      <c r="E42" s="10">
        <v>4241</v>
      </c>
      <c r="F42" s="9" t="s">
        <v>13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237.1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12</v>
      </c>
      <c r="D44" s="18">
        <v>5865</v>
      </c>
      <c r="E44" s="10">
        <v>4226</v>
      </c>
      <c r="F44" s="9" t="s">
        <v>69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5865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72</v>
      </c>
      <c r="D46" s="18">
        <v>214.38</v>
      </c>
      <c r="E46" s="10">
        <v>3221</v>
      </c>
      <c r="F46" s="9" t="s">
        <v>27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214.38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74.959999999999994</v>
      </c>
      <c r="E48" s="10">
        <v>4241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74.959999999999994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30</v>
      </c>
      <c r="D50" s="18">
        <v>54.1</v>
      </c>
      <c r="E50" s="10">
        <v>3234</v>
      </c>
      <c r="F50" s="9" t="s">
        <v>78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54.1</v>
      </c>
      <c r="E51" s="23"/>
      <c r="F51" s="25"/>
      <c r="G51" s="26"/>
    </row>
    <row r="52" spans="1:7" x14ac:dyDescent="0.25">
      <c r="A52" s="9" t="s">
        <v>79</v>
      </c>
      <c r="B52" s="14" t="s">
        <v>77</v>
      </c>
      <c r="C52" s="10" t="s">
        <v>30</v>
      </c>
      <c r="D52" s="18">
        <v>435.48</v>
      </c>
      <c r="E52" s="10">
        <v>3222</v>
      </c>
      <c r="F52" s="9" t="s">
        <v>80</v>
      </c>
      <c r="G52" s="27" t="s">
        <v>14</v>
      </c>
    </row>
    <row r="53" spans="1:7" x14ac:dyDescent="0.25">
      <c r="A53" s="9"/>
      <c r="B53" s="14"/>
      <c r="C53" s="10"/>
      <c r="D53" s="18">
        <v>91.88</v>
      </c>
      <c r="E53" s="10">
        <v>3234</v>
      </c>
      <c r="F53" s="9" t="s">
        <v>78</v>
      </c>
      <c r="G53" s="28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SUM(D52:D53)</f>
        <v>527.36</v>
      </c>
      <c r="E54" s="23"/>
      <c r="F54" s="25"/>
      <c r="G54" s="26"/>
    </row>
    <row r="55" spans="1:7" x14ac:dyDescent="0.25">
      <c r="A55" s="9"/>
      <c r="B55" s="14"/>
      <c r="C55" s="10"/>
      <c r="D55" s="18">
        <v>16400</v>
      </c>
      <c r="E55" s="10">
        <v>3121</v>
      </c>
      <c r="F55" s="9" t="s">
        <v>81</v>
      </c>
      <c r="G55" s="28" t="s">
        <v>14</v>
      </c>
    </row>
    <row r="56" spans="1:7" x14ac:dyDescent="0.25">
      <c r="A56" s="9"/>
      <c r="B56" s="14"/>
      <c r="C56" s="10"/>
      <c r="D56" s="18">
        <v>1711.68</v>
      </c>
      <c r="E56" s="10">
        <v>3212</v>
      </c>
      <c r="F56" s="9" t="s">
        <v>35</v>
      </c>
      <c r="G56" s="28" t="s">
        <v>14</v>
      </c>
    </row>
    <row r="57" spans="1:7" x14ac:dyDescent="0.25">
      <c r="A57" s="9"/>
      <c r="B57" s="14"/>
      <c r="C57" s="10"/>
      <c r="D57" s="18">
        <v>365.09</v>
      </c>
      <c r="E57" s="10">
        <v>3221</v>
      </c>
      <c r="F57" s="9" t="s">
        <v>27</v>
      </c>
      <c r="G57" s="28" t="s">
        <v>14</v>
      </c>
    </row>
    <row r="58" spans="1:7" x14ac:dyDescent="0.25">
      <c r="A58" s="9"/>
      <c r="B58" s="14"/>
      <c r="C58" s="10"/>
      <c r="D58" s="18">
        <v>144</v>
      </c>
      <c r="E58" s="10">
        <v>3232</v>
      </c>
      <c r="F58" s="9" t="s">
        <v>19</v>
      </c>
      <c r="G58" s="28" t="s">
        <v>14</v>
      </c>
    </row>
    <row r="59" spans="1:7" x14ac:dyDescent="0.25">
      <c r="A59" s="9"/>
      <c r="B59" s="14"/>
      <c r="C59" s="10"/>
      <c r="D59" s="18">
        <v>746.52</v>
      </c>
      <c r="E59" s="10">
        <v>3237</v>
      </c>
      <c r="F59" s="9" t="s">
        <v>82</v>
      </c>
      <c r="G59" s="28" t="s">
        <v>14</v>
      </c>
    </row>
    <row r="60" spans="1:7" x14ac:dyDescent="0.25">
      <c r="A60" s="9"/>
      <c r="B60" s="14"/>
      <c r="C60" s="10"/>
      <c r="D60" s="18">
        <v>207.52</v>
      </c>
      <c r="E60" s="10">
        <v>3291</v>
      </c>
      <c r="F60" s="9" t="s">
        <v>83</v>
      </c>
      <c r="G60" s="28" t="s">
        <v>14</v>
      </c>
    </row>
    <row r="61" spans="1:7" x14ac:dyDescent="0.25">
      <c r="A61" s="9"/>
      <c r="B61" s="14"/>
      <c r="C61" s="10"/>
      <c r="D61" s="18">
        <v>150</v>
      </c>
      <c r="E61" s="10">
        <v>3293</v>
      </c>
      <c r="F61" s="9" t="s">
        <v>84</v>
      </c>
      <c r="G61" s="28" t="s">
        <v>14</v>
      </c>
    </row>
    <row r="62" spans="1:7" x14ac:dyDescent="0.25">
      <c r="A62" s="9"/>
      <c r="B62" s="14"/>
      <c r="C62" s="10"/>
      <c r="D62" s="18">
        <v>154.9</v>
      </c>
      <c r="E62" s="10">
        <v>3431</v>
      </c>
      <c r="F62" s="9" t="s">
        <v>85</v>
      </c>
      <c r="G62" s="28" t="s">
        <v>14</v>
      </c>
    </row>
    <row r="63" spans="1:7" x14ac:dyDescent="0.25">
      <c r="A63" s="9"/>
      <c r="B63" s="14"/>
      <c r="C63" s="10"/>
      <c r="D63" s="18">
        <v>1518.97</v>
      </c>
      <c r="E63" s="10">
        <v>4241</v>
      </c>
      <c r="F63" s="9" t="s">
        <v>13</v>
      </c>
      <c r="G63" s="28" t="s">
        <v>14</v>
      </c>
    </row>
    <row r="64" spans="1:7" ht="21" customHeight="1" thickBot="1" x14ac:dyDescent="0.3">
      <c r="A64" s="21" t="s">
        <v>15</v>
      </c>
      <c r="B64" s="22"/>
      <c r="C64" s="23"/>
      <c r="D64" s="24">
        <f>SUM(D55:D63)</f>
        <v>21398.680000000004</v>
      </c>
      <c r="E64" s="23"/>
      <c r="F64" s="25"/>
      <c r="G64" s="26"/>
    </row>
    <row r="65" spans="1:7" ht="15.75" thickBot="1" x14ac:dyDescent="0.3">
      <c r="A65" s="29" t="s">
        <v>86</v>
      </c>
      <c r="B65" s="30"/>
      <c r="C65" s="31"/>
      <c r="D65" s="32">
        <f>SUM(D8,D11,D13,D15,D17,D19,D21,D23,D25,D27,D29,D31,D33,D35,D37,D39,D41,D43,D45,D47,D49,D51,D54,D64)</f>
        <v>234464.38</v>
      </c>
      <c r="E65" s="31"/>
      <c r="F65" s="33"/>
      <c r="G65" s="34"/>
    </row>
    <row r="66" spans="1:7" x14ac:dyDescent="0.25">
      <c r="A66" s="9"/>
      <c r="B66" s="14"/>
      <c r="C66" s="10"/>
      <c r="D66" s="18"/>
      <c r="E66" s="10"/>
      <c r="F66" s="9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11gimzg1</cp:lastModifiedBy>
  <dcterms:created xsi:type="dcterms:W3CDTF">2024-03-05T11:42:46Z</dcterms:created>
  <dcterms:modified xsi:type="dcterms:W3CDTF">2025-01-23T12:16:33Z</dcterms:modified>
</cp:coreProperties>
</file>