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  <c r="D45" i="1"/>
  <c r="D43" i="1"/>
  <c r="D41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  <c r="D64" i="1" s="1"/>
</calcChain>
</file>

<file path=xl/sharedStrings.xml><?xml version="1.0" encoding="utf-8"?>
<sst xmlns="http://schemas.openxmlformats.org/spreadsheetml/2006/main" count="160" uniqueCount="77">
  <si>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</si>
  <si>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</si>
  <si>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</si>
  <si>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</si>
  <si>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</si>
  <si>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</si>
  <si>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</si>
  <si>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</si>
  <si>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</si>
  <si>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01.05.2025 Do 31.05.2025</t>
  </si>
  <si>
    <t>Radno pravo Rosip d.o.o.</t>
  </si>
  <si>
    <t>89811416156</t>
  </si>
  <si>
    <t>Zagreb</t>
  </si>
  <si>
    <t>STRUČNO USAVRŠAVANJE ZAPOSLENIKA</t>
  </si>
  <si>
    <t>XI. Gimnazija</t>
  </si>
  <si>
    <t>Ukupno:</t>
  </si>
  <si>
    <t>COPY ELETRONIC D.O.O</t>
  </si>
  <si>
    <t>88866511884</t>
  </si>
  <si>
    <t>ZAGREB</t>
  </si>
  <si>
    <t>OSTALE USLUGE</t>
  </si>
  <si>
    <t>FINA</t>
  </si>
  <si>
    <t>85821130368</t>
  </si>
  <si>
    <t>RAČUNALNE USLUGE</t>
  </si>
  <si>
    <t>ZAGREBAČKI ELEKTRIČNI TRAMVAJ d.o.o.</t>
  </si>
  <si>
    <t>82031999604</t>
  </si>
  <si>
    <t>NAKNADE ZA PRIJEVOZ, ZA RAD NA TERENU I ODVOJENI ŽIVOT</t>
  </si>
  <si>
    <t>Zaštita Na Radu Krešimir d.o.o.</t>
  </si>
  <si>
    <t>74661546156</t>
  </si>
  <si>
    <t>10000 Zagreb</t>
  </si>
  <si>
    <t>SITNI INVENTAR I AUTO GUME</t>
  </si>
  <si>
    <t>OPTIMUS LAB D.O.O</t>
  </si>
  <si>
    <t>71981294715</t>
  </si>
  <si>
    <t>ČAKOVEC</t>
  </si>
  <si>
    <t>Raptor d.o.o.</t>
  </si>
  <si>
    <t>71586397290</t>
  </si>
  <si>
    <t>10020 Zagreb-Novi Zagreb</t>
  </si>
  <si>
    <t>USLUGE PROMIDŽBE I INFORMIRANJA</t>
  </si>
  <si>
    <t>Orcusplus</t>
  </si>
  <si>
    <t>70812508533</t>
  </si>
  <si>
    <t>Svilno 91</t>
  </si>
  <si>
    <t>MATERIJAL I DIJELOVI ZA TEKUĆE I INVESTICIJSKO ODRŽAVANJE</t>
  </si>
  <si>
    <t>Telemach Hrvatska d.o.o.</t>
  </si>
  <si>
    <t>70133616033</t>
  </si>
  <si>
    <t>USLUGE TELEFONA, POŠTE I PRIJEVOZA</t>
  </si>
  <si>
    <t>NAKLADA SLAP d.o.o.</t>
  </si>
  <si>
    <t>70108447975</t>
  </si>
  <si>
    <t>10450 Jastrebarsko</t>
  </si>
  <si>
    <t>UREDSKI MATERIJAL I OSTALI MATERIJALNI RASHODI</t>
  </si>
  <si>
    <t>Poslovna Literatura d.o.o.</t>
  </si>
  <si>
    <t>61452840082</t>
  </si>
  <si>
    <t>OOPG MLAĐAN</t>
  </si>
  <si>
    <t>33360385415</t>
  </si>
  <si>
    <t>ZAGREB, DUBRAVA</t>
  </si>
  <si>
    <t>MATERIJAL I SIROVINE</t>
  </si>
  <si>
    <t>Tiskara Kasanić</t>
  </si>
  <si>
    <t>27639099456</t>
  </si>
  <si>
    <t>10 000 Zagreb</t>
  </si>
  <si>
    <t>ACT PRINTLAB d.o.o.</t>
  </si>
  <si>
    <t>21285804919</t>
  </si>
  <si>
    <t>40000 Čakovec</t>
  </si>
  <si>
    <t>TIMIDUS VL. DORIAN SABLJAK</t>
  </si>
  <si>
    <t>19277904217</t>
  </si>
  <si>
    <t>10000 ZAGREB</t>
  </si>
  <si>
    <t>SEDMI ELEMENT d.o.o.</t>
  </si>
  <si>
    <t>01271481206</t>
  </si>
  <si>
    <t>10370 Dugo Selo</t>
  </si>
  <si>
    <t>USLUGE TEKUĆEG I INVESTICIJSKOG ODRŽAVANJA</t>
  </si>
  <si>
    <t>GRADSKI URED ZA PROSTORNO UREĐENJE</t>
  </si>
  <si>
    <t>-</t>
  </si>
  <si>
    <t>KOMUNALNE USLUGE</t>
  </si>
  <si>
    <t>ZAGREBAČKI HOLDING D.O.O</t>
  </si>
  <si>
    <t>SLUŽBENA PUTOVANJA</t>
  </si>
  <si>
    <t>INTELEKTUALNE I OSOBNE USLUGE</t>
  </si>
  <si>
    <t>NAKNADE ZA RAD PREDSTAVNIČKIH I IZVRŠNIH TIJELA I SLIČNO</t>
  </si>
  <si>
    <t>REPREZENTACIJA</t>
  </si>
  <si>
    <t>BANKARSKE USLUGE I USLUGE PLATNOG PROMETA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</si>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</sst>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6"/>
  <sheetViews>
    <sheetView tabSelected="1" zoomScaleNormal="100" workbookViewId="0">
      <selection activeCell="D57" sqref="D57"/>
    </sheetView>
  </sheetViews>
  <sheetFormatPr defaultRowHeight="15" x14ac:dyDescent="0.25"/>
  <cols>
    <col min="1" max="1" width="50.85546875" customWidth="1"/>
    <col min="2" max="2" width="17.7109375" style="11" customWidth="1"/>
    <col min="3" max="3" width="20.140625" customWidth="1"/>
    <col min="4" max="4" width="11.42578125" style="15" customWidth="1"/>
    <col min="5" max="5" width="8.85546875" customWidth="1"/>
    <col min="6" max="6" width="51.28515625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137.5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137.5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97.81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97.81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66.36</v>
      </c>
      <c r="E11" s="10">
        <v>3238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66.36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414.08</v>
      </c>
      <c r="E13" s="10">
        <v>3212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414.08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28</v>
      </c>
      <c r="D15" s="18">
        <v>200</v>
      </c>
      <c r="E15" s="10">
        <v>3225</v>
      </c>
      <c r="F15" s="9" t="s">
        <v>29</v>
      </c>
      <c r="G15" s="27" t="s">
        <v>14</v>
      </c>
    </row>
    <row r="16" spans="1:7" x14ac:dyDescent="0.25">
      <c r="A16" s="9"/>
      <c r="B16" s="14"/>
      <c r="C16" s="10"/>
      <c r="D16" s="18">
        <v>350</v>
      </c>
      <c r="E16" s="10">
        <v>3239</v>
      </c>
      <c r="F16" s="9" t="s">
        <v>19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550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32</v>
      </c>
      <c r="D18" s="18">
        <v>166.88</v>
      </c>
      <c r="E18" s="10">
        <v>3238</v>
      </c>
      <c r="F18" s="9" t="s">
        <v>22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166.88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1500</v>
      </c>
      <c r="E20" s="10">
        <v>3233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1500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39</v>
      </c>
      <c r="D22" s="18">
        <v>600.63</v>
      </c>
      <c r="E22" s="10">
        <v>3224</v>
      </c>
      <c r="F22" s="9" t="s">
        <v>40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600.63</v>
      </c>
      <c r="E23" s="23"/>
      <c r="F23" s="25"/>
      <c r="G23" s="26"/>
    </row>
    <row r="24" spans="1:7" x14ac:dyDescent="0.25">
      <c r="A24" s="9" t="s">
        <v>41</v>
      </c>
      <c r="B24" s="14" t="s">
        <v>42</v>
      </c>
      <c r="C24" s="10" t="s">
        <v>28</v>
      </c>
      <c r="D24" s="18">
        <v>33.97</v>
      </c>
      <c r="E24" s="10">
        <v>3231</v>
      </c>
      <c r="F24" s="9" t="s">
        <v>43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33.97</v>
      </c>
      <c r="E25" s="23"/>
      <c r="F25" s="25"/>
      <c r="G25" s="26"/>
    </row>
    <row r="26" spans="1:7" x14ac:dyDescent="0.25">
      <c r="A26" s="9" t="s">
        <v>44</v>
      </c>
      <c r="B26" s="14" t="s">
        <v>45</v>
      </c>
      <c r="C26" s="10" t="s">
        <v>46</v>
      </c>
      <c r="D26" s="18">
        <v>3300.77</v>
      </c>
      <c r="E26" s="10">
        <v>3221</v>
      </c>
      <c r="F26" s="9" t="s">
        <v>47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3300.77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28</v>
      </c>
      <c r="D28" s="18">
        <v>141.96</v>
      </c>
      <c r="E28" s="10">
        <v>3221</v>
      </c>
      <c r="F28" s="9" t="s">
        <v>47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141.96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52</v>
      </c>
      <c r="D30" s="18">
        <v>244.98</v>
      </c>
      <c r="E30" s="10">
        <v>3222</v>
      </c>
      <c r="F30" s="9" t="s">
        <v>53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244.98</v>
      </c>
      <c r="E31" s="23"/>
      <c r="F31" s="25"/>
      <c r="G31" s="26"/>
    </row>
    <row r="32" spans="1:7" x14ac:dyDescent="0.25">
      <c r="A32" s="9" t="s">
        <v>54</v>
      </c>
      <c r="B32" s="14" t="s">
        <v>55</v>
      </c>
      <c r="C32" s="10" t="s">
        <v>56</v>
      </c>
      <c r="D32" s="18">
        <v>412.5</v>
      </c>
      <c r="E32" s="10">
        <v>3221</v>
      </c>
      <c r="F32" s="9" t="s">
        <v>47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412.5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220</v>
      </c>
      <c r="E34" s="10">
        <v>3221</v>
      </c>
      <c r="F34" s="9" t="s">
        <v>47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220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62</v>
      </c>
      <c r="D36" s="18">
        <v>840</v>
      </c>
      <c r="E36" s="10">
        <v>3225</v>
      </c>
      <c r="F36" s="9" t="s">
        <v>29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840</v>
      </c>
      <c r="E37" s="23"/>
      <c r="F37" s="25"/>
      <c r="G37" s="26"/>
    </row>
    <row r="38" spans="1:7" x14ac:dyDescent="0.25">
      <c r="A38" s="9" t="s">
        <v>63</v>
      </c>
      <c r="B38" s="14" t="s">
        <v>64</v>
      </c>
      <c r="C38" s="10" t="s">
        <v>65</v>
      </c>
      <c r="D38" s="18">
        <v>488</v>
      </c>
      <c r="E38" s="10">
        <v>3225</v>
      </c>
      <c r="F38" s="9" t="s">
        <v>29</v>
      </c>
      <c r="G38" s="27" t="s">
        <v>14</v>
      </c>
    </row>
    <row r="39" spans="1:7" x14ac:dyDescent="0.25">
      <c r="A39" s="9"/>
      <c r="B39" s="14"/>
      <c r="C39" s="10"/>
      <c r="D39" s="18">
        <v>1200</v>
      </c>
      <c r="E39" s="10">
        <v>3232</v>
      </c>
      <c r="F39" s="9" t="s">
        <v>66</v>
      </c>
      <c r="G39" s="28" t="s">
        <v>14</v>
      </c>
    </row>
    <row r="40" spans="1:7" x14ac:dyDescent="0.25">
      <c r="A40" s="9"/>
      <c r="B40" s="14"/>
      <c r="C40" s="10"/>
      <c r="D40" s="18">
        <v>640</v>
      </c>
      <c r="E40" s="10">
        <v>3238</v>
      </c>
      <c r="F40" s="9" t="s">
        <v>22</v>
      </c>
      <c r="G40" s="28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SUM(D38:D40)</f>
        <v>2328</v>
      </c>
      <c r="E41" s="23"/>
      <c r="F41" s="25"/>
      <c r="G41" s="26"/>
    </row>
    <row r="42" spans="1:7" x14ac:dyDescent="0.25">
      <c r="A42" s="9" t="s">
        <v>67</v>
      </c>
      <c r="B42" s="14" t="s">
        <v>68</v>
      </c>
      <c r="C42" s="10" t="s">
        <v>18</v>
      </c>
      <c r="D42" s="18">
        <v>51.98</v>
      </c>
      <c r="E42" s="10">
        <v>3234</v>
      </c>
      <c r="F42" s="9" t="s">
        <v>69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51.98</v>
      </c>
      <c r="E43" s="23"/>
      <c r="F43" s="25"/>
      <c r="G43" s="26"/>
    </row>
    <row r="44" spans="1:7" x14ac:dyDescent="0.25">
      <c r="A44" s="9" t="s">
        <v>70</v>
      </c>
      <c r="B44" s="14" t="s">
        <v>68</v>
      </c>
      <c r="C44" s="10" t="s">
        <v>18</v>
      </c>
      <c r="D44" s="18">
        <v>129</v>
      </c>
      <c r="E44" s="10">
        <v>3234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129</v>
      </c>
      <c r="E45" s="23"/>
      <c r="F45" s="25"/>
      <c r="G45" s="26"/>
    </row>
    <row r="46" spans="1:7" x14ac:dyDescent="0.25">
      <c r="A46" s="9"/>
      <c r="B46" s="14"/>
      <c r="C46" s="10"/>
      <c r="D46" s="18">
        <v>110</v>
      </c>
      <c r="E46" s="10">
        <v>3211</v>
      </c>
      <c r="F46" s="9" t="s">
        <v>71</v>
      </c>
      <c r="G46" s="28" t="s">
        <v>14</v>
      </c>
    </row>
    <row r="47" spans="1:7" x14ac:dyDescent="0.25">
      <c r="A47" s="9"/>
      <c r="B47" s="14"/>
      <c r="C47" s="10"/>
      <c r="D47" s="18">
        <v>414.08</v>
      </c>
      <c r="E47" s="10">
        <v>3212</v>
      </c>
      <c r="F47" s="9" t="s">
        <v>25</v>
      </c>
      <c r="G47" s="28" t="s">
        <v>14</v>
      </c>
    </row>
    <row r="48" spans="1:7" x14ac:dyDescent="0.25">
      <c r="A48" s="9"/>
      <c r="B48" s="14"/>
      <c r="C48" s="10"/>
      <c r="D48" s="18">
        <v>1597.18</v>
      </c>
      <c r="E48" s="10">
        <v>3212</v>
      </c>
      <c r="F48" s="9" t="s">
        <v>25</v>
      </c>
      <c r="G48" s="28" t="s">
        <v>14</v>
      </c>
    </row>
    <row r="49" spans="1:7" x14ac:dyDescent="0.25">
      <c r="A49" s="9"/>
      <c r="B49" s="14"/>
      <c r="C49" s="10"/>
      <c r="D49" s="18">
        <v>137.5</v>
      </c>
      <c r="E49" s="10">
        <v>3213</v>
      </c>
      <c r="F49" s="9" t="s">
        <v>13</v>
      </c>
      <c r="G49" s="28" t="s">
        <v>14</v>
      </c>
    </row>
    <row r="50" spans="1:7" x14ac:dyDescent="0.25">
      <c r="A50" s="9"/>
      <c r="B50" s="14"/>
      <c r="C50" s="35"/>
      <c r="D50" s="18">
        <v>4898.88</v>
      </c>
      <c r="E50" s="10">
        <v>3221</v>
      </c>
      <c r="F50" s="9" t="s">
        <v>47</v>
      </c>
      <c r="G50" s="28" t="s">
        <v>14</v>
      </c>
    </row>
    <row r="51" spans="1:7" x14ac:dyDescent="0.25">
      <c r="A51" s="9"/>
      <c r="B51" s="14"/>
      <c r="C51" s="10"/>
      <c r="D51" s="18">
        <v>335.79</v>
      </c>
      <c r="E51" s="10">
        <v>3222</v>
      </c>
      <c r="F51" s="9" t="s">
        <v>53</v>
      </c>
      <c r="G51" s="28" t="s">
        <v>14</v>
      </c>
    </row>
    <row r="52" spans="1:7" x14ac:dyDescent="0.25">
      <c r="A52" s="9"/>
      <c r="B52" s="14"/>
      <c r="C52" s="10"/>
      <c r="D52" s="18">
        <v>122.9</v>
      </c>
      <c r="E52" s="10">
        <v>3224</v>
      </c>
      <c r="F52" s="9" t="s">
        <v>40</v>
      </c>
      <c r="G52" s="28" t="s">
        <v>14</v>
      </c>
    </row>
    <row r="53" spans="1:7" x14ac:dyDescent="0.25">
      <c r="A53" s="9"/>
      <c r="B53" s="14"/>
      <c r="C53" s="10"/>
      <c r="D53" s="18">
        <v>2557.9</v>
      </c>
      <c r="E53" s="10">
        <v>3225</v>
      </c>
      <c r="F53" s="9" t="s">
        <v>29</v>
      </c>
      <c r="G53" s="28" t="s">
        <v>14</v>
      </c>
    </row>
    <row r="54" spans="1:7" x14ac:dyDescent="0.25">
      <c r="A54" s="9"/>
      <c r="B54" s="14"/>
      <c r="C54" s="35"/>
      <c r="D54" s="18">
        <v>35.72</v>
      </c>
      <c r="E54" s="10">
        <v>3231</v>
      </c>
      <c r="F54" s="9" t="s">
        <v>43</v>
      </c>
      <c r="G54" s="28" t="s">
        <v>14</v>
      </c>
    </row>
    <row r="55" spans="1:7" x14ac:dyDescent="0.25">
      <c r="A55" s="9"/>
      <c r="B55" s="14"/>
      <c r="C55" s="10"/>
      <c r="D55" s="18">
        <v>1512.5</v>
      </c>
      <c r="E55" s="10">
        <v>3232</v>
      </c>
      <c r="F55" s="9" t="s">
        <v>66</v>
      </c>
      <c r="G55" s="28" t="s">
        <v>14</v>
      </c>
    </row>
    <row r="56" spans="1:7" x14ac:dyDescent="0.25">
      <c r="A56" s="9"/>
      <c r="B56" s="14"/>
      <c r="C56" s="35"/>
      <c r="D56" s="18">
        <v>249.81</v>
      </c>
      <c r="E56" s="10">
        <v>3234</v>
      </c>
      <c r="F56" s="9" t="s">
        <v>69</v>
      </c>
      <c r="G56" s="28" t="s">
        <v>14</v>
      </c>
    </row>
    <row r="57" spans="1:7" x14ac:dyDescent="0.25">
      <c r="A57" s="9"/>
      <c r="B57" s="14"/>
      <c r="C57" s="10"/>
      <c r="D57" s="18">
        <v>1808.58</v>
      </c>
      <c r="E57" s="10">
        <v>3237</v>
      </c>
      <c r="F57" s="9" t="s">
        <v>72</v>
      </c>
      <c r="G57" s="28" t="s">
        <v>14</v>
      </c>
    </row>
    <row r="58" spans="1:7" x14ac:dyDescent="0.25">
      <c r="A58" s="9"/>
      <c r="B58" s="14"/>
      <c r="C58" s="10"/>
      <c r="D58" s="18">
        <v>488.54</v>
      </c>
      <c r="E58" s="10">
        <v>3238</v>
      </c>
      <c r="F58" s="9" t="s">
        <v>22</v>
      </c>
      <c r="G58" s="28" t="s">
        <v>14</v>
      </c>
    </row>
    <row r="59" spans="1:7" x14ac:dyDescent="0.25">
      <c r="A59" s="9"/>
      <c r="B59" s="14"/>
      <c r="C59" s="35"/>
      <c r="D59" s="18">
        <v>135.08000000000001</v>
      </c>
      <c r="E59" s="10">
        <v>3239</v>
      </c>
      <c r="F59" s="9" t="s">
        <v>19</v>
      </c>
      <c r="G59" s="28" t="s">
        <v>14</v>
      </c>
    </row>
    <row r="60" spans="1:7" x14ac:dyDescent="0.25">
      <c r="A60" s="9"/>
      <c r="B60" s="14"/>
      <c r="C60" s="35"/>
      <c r="D60" s="18">
        <v>463.23</v>
      </c>
      <c r="E60" s="10">
        <v>3291</v>
      </c>
      <c r="F60" s="9" t="s">
        <v>73</v>
      </c>
      <c r="G60" s="28" t="s">
        <v>14</v>
      </c>
    </row>
    <row r="61" spans="1:7" x14ac:dyDescent="0.25">
      <c r="A61" s="9"/>
      <c r="B61" s="14"/>
      <c r="C61" s="35"/>
      <c r="D61" s="18">
        <v>195.71</v>
      </c>
      <c r="E61" s="10">
        <v>3293</v>
      </c>
      <c r="F61" s="9" t="s">
        <v>74</v>
      </c>
      <c r="G61" s="28" t="s">
        <v>14</v>
      </c>
    </row>
    <row r="62" spans="1:7" x14ac:dyDescent="0.25">
      <c r="A62" s="9"/>
      <c r="B62" s="14"/>
      <c r="C62" s="10"/>
      <c r="D62" s="18">
        <v>77.180000000000007</v>
      </c>
      <c r="E62" s="10">
        <v>3431</v>
      </c>
      <c r="F62" s="9" t="s">
        <v>75</v>
      </c>
      <c r="G62" s="28" t="s">
        <v>14</v>
      </c>
    </row>
    <row r="63" spans="1:7" ht="21" customHeight="1" thickBot="1" x14ac:dyDescent="0.3">
      <c r="A63" s="21" t="s">
        <v>15</v>
      </c>
      <c r="B63" s="22"/>
      <c r="C63" s="23"/>
      <c r="D63" s="24">
        <f>SUM(D46:D62)</f>
        <v>15140.579999999998</v>
      </c>
      <c r="E63" s="23"/>
      <c r="F63" s="25"/>
      <c r="G63" s="26"/>
    </row>
    <row r="64" spans="1:7" ht="15.75" thickBot="1" x14ac:dyDescent="0.3">
      <c r="A64" s="29" t="s">
        <v>76</v>
      </c>
      <c r="B64" s="30"/>
      <c r="C64" s="31"/>
      <c r="D64" s="32">
        <f>SUM(D8,D10,D12,D14,D17,D19,D21,D23,D25,D27,D29,D31,D33,D35,D37,D41,D43,D45,D63)</f>
        <v>26376.999999999996</v>
      </c>
      <c r="E64" s="31"/>
      <c r="F64" s="33"/>
      <c r="G64" s="34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2026-02-06T09:11:10Z</dcterms:modified>
</cp:coreProperties>
</file>