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e objave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28" i="1"/>
  <c r="D26" i="1"/>
  <c r="D24" i="1"/>
  <c r="D22" i="1"/>
  <c r="D20" i="1"/>
  <c r="D18" i="1"/>
  <c r="D16" i="1"/>
  <c r="D14" i="1"/>
  <c r="D12" i="1"/>
  <c r="D10" i="1"/>
  <c r="D8" i="1"/>
  <c r="D43" i="1" s="1"/>
</calcChain>
</file>

<file path=xl/sharedStrings.xml><?xml version="1.0" encoding="utf-8"?>
<sst xmlns="http://schemas.openxmlformats.org/spreadsheetml/2006/main" count="104" uniqueCount="57">
  <si>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</si>
  <si>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</si>
  <si>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</si>
  <si>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</si>
  <si>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</si>
  <si>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</si>
  <si>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</si>
  <si>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</si>
  <si>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XI. Gimnazija_x000D_
Savska cesta 77_x000D_
ZAGREB_x000D_
Tel: 0912333432   Fax: -_x000D_
OIB: 76774452265_x000D_
Mail: ured@gimnazija-jedanaesta-zg.skole.hr_x000D_
IBAN: HR4523600001101397409</t>
  </si>
  <si>
    <t>Isplata Sredstava Za Razdoblje: 01.07.2025 Do 31.07.2025</t>
  </si>
  <si>
    <t>SB COMMERCE d.o.o.</t>
  </si>
  <si>
    <t>99626319363</t>
  </si>
  <si>
    <t>HR-10000 Zagreb</t>
  </si>
  <si>
    <t>SITNI INVENTAR I AUTO GUME</t>
  </si>
  <si>
    <t>XI. Gimnazija</t>
  </si>
  <si>
    <t>Ukupno:</t>
  </si>
  <si>
    <t>COPY ELETRONIC D.O.O</t>
  </si>
  <si>
    <t>88866511884</t>
  </si>
  <si>
    <t>ZAGREB</t>
  </si>
  <si>
    <t>OSTALE USLUGE</t>
  </si>
  <si>
    <t>ZAGREBAČKI ELEKTRIČNI TRAMVAJ d.o.o.</t>
  </si>
  <si>
    <t>82031999604</t>
  </si>
  <si>
    <t>Zagreb</t>
  </si>
  <si>
    <t>NAKNADE ZA PRIJEVOZ, ZA RAD NA TERENU I ODVOJENI ŽIVOT</t>
  </si>
  <si>
    <t>MODIFIKACIJA ING D.O.O.ZA GRAĐENJE I USLUGE</t>
  </si>
  <si>
    <t>79939132551</t>
  </si>
  <si>
    <t>10020 NOVI ZAGREB, STRMEC</t>
  </si>
  <si>
    <t>USLUGE TEKUĆEG I INVESTICIJSKOG ODRŽAVANJA</t>
  </si>
  <si>
    <t>PROKLIMA - TIM d.o.o.</t>
  </si>
  <si>
    <t>76937815443</t>
  </si>
  <si>
    <t xml:space="preserve">UREDSKA OPREMA I NAMJEŠTAJ                                                                                                                            </t>
  </si>
  <si>
    <t>Zaštita Na Radu Krešimir d.o.o.</t>
  </si>
  <si>
    <t>74661546156</t>
  </si>
  <si>
    <t>10000 Zagreb</t>
  </si>
  <si>
    <t>Orcusplus</t>
  </si>
  <si>
    <t>70812508533</t>
  </si>
  <si>
    <t>Svilno 91</t>
  </si>
  <si>
    <t>MATERIJAL I DIJELOVI ZA TEKUĆE I INVESTICIJSKO ODRŽAVANJE</t>
  </si>
  <si>
    <t>Telemach Hrvatska d.o.o.</t>
  </si>
  <si>
    <t>70133616033</t>
  </si>
  <si>
    <t>USLUGE TELEFONA, POŠTE I PRIJEVOZA</t>
  </si>
  <si>
    <t>TIMIDUS VL. DORIAN SABLJAK</t>
  </si>
  <si>
    <t>19277904217</t>
  </si>
  <si>
    <t>10000 ZAGREB</t>
  </si>
  <si>
    <t>USLUGE PROMIDŽBE I INFORMIRANJA</t>
  </si>
  <si>
    <t>GRADSKI URED ZA PROSTORNO UREĐENJE</t>
  </si>
  <si>
    <t>-</t>
  </si>
  <si>
    <t>KOMUNALNE USLUGE</t>
  </si>
  <si>
    <t>ZAGREBAČKI HOLDING D.O.O</t>
  </si>
  <si>
    <t>UREDSKI MATERIJAL I OSTALI MATERIJALNI RASHODI</t>
  </si>
  <si>
    <t>ENERGIJA</t>
  </si>
  <si>
    <t>INTELEKTUALNE I OSOBNE USLUGE</t>
  </si>
  <si>
    <t>RAČUNALNE USLUGE</t>
  </si>
  <si>
    <t>NAKNADE ZA RAD PREDSTAVNIČKIH I IZVRŠNIH TIJELA I SLIČNO</t>
  </si>
  <si>
    <t>REPREZENTACIJA</t>
  </si>
  <si>
    <t>BANKARSKE USLUGE I USLUGE PLATNOG PROMETA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</si>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</sst>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0" fillId="0" borderId="0" xfId="0" applyNumberForma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3"/>
  <sheetViews>
    <sheetView tabSelected="1" zoomScaleNormal="100" workbookViewId="0">
      <selection activeCell="D40" sqref="D4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950</v>
      </c>
      <c r="E7" s="10">
        <v>3225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950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101.62</v>
      </c>
      <c r="E9" s="10">
        <v>3239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101.62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414.08</v>
      </c>
      <c r="E11" s="10">
        <v>3212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414.08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8875</v>
      </c>
      <c r="E13" s="10">
        <v>3232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8875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18</v>
      </c>
      <c r="D15" s="18">
        <v>81640</v>
      </c>
      <c r="E15" s="10">
        <v>4221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81640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37.5</v>
      </c>
      <c r="E17" s="10">
        <v>3239</v>
      </c>
      <c r="F17" s="9" t="s">
        <v>19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37.5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488.1</v>
      </c>
      <c r="E19" s="10">
        <v>3224</v>
      </c>
      <c r="F19" s="9" t="s">
        <v>37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488.1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33</v>
      </c>
      <c r="D21" s="18">
        <v>15.69</v>
      </c>
      <c r="E21" s="10">
        <v>3231</v>
      </c>
      <c r="F21" s="9" t="s">
        <v>40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15.69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43</v>
      </c>
      <c r="D23" s="18">
        <v>350</v>
      </c>
      <c r="E23" s="10">
        <v>3233</v>
      </c>
      <c r="F23" s="9" t="s">
        <v>44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350</v>
      </c>
      <c r="E24" s="23"/>
      <c r="F24" s="25"/>
      <c r="G24" s="26"/>
    </row>
    <row r="25" spans="1:7" x14ac:dyDescent="0.25">
      <c r="A25" s="9" t="s">
        <v>45</v>
      </c>
      <c r="B25" s="14" t="s">
        <v>46</v>
      </c>
      <c r="C25" s="10" t="s">
        <v>18</v>
      </c>
      <c r="D25" s="18">
        <v>51.98</v>
      </c>
      <c r="E25" s="10">
        <v>3234</v>
      </c>
      <c r="F25" s="9" t="s">
        <v>47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51.98</v>
      </c>
      <c r="E26" s="23"/>
      <c r="F26" s="25"/>
      <c r="G26" s="26"/>
    </row>
    <row r="27" spans="1:7" x14ac:dyDescent="0.25">
      <c r="A27" s="9" t="s">
        <v>48</v>
      </c>
      <c r="B27" s="14" t="s">
        <v>46</v>
      </c>
      <c r="C27" s="10" t="s">
        <v>18</v>
      </c>
      <c r="D27" s="18">
        <v>154.30000000000001</v>
      </c>
      <c r="E27" s="10">
        <v>3234</v>
      </c>
      <c r="F27" s="9" t="s">
        <v>47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154.30000000000001</v>
      </c>
      <c r="E28" s="23"/>
      <c r="F28" s="25"/>
      <c r="G28" s="26"/>
    </row>
    <row r="29" spans="1:7" x14ac:dyDescent="0.25">
      <c r="A29" s="9"/>
      <c r="B29" s="14"/>
      <c r="C29" s="35"/>
      <c r="D29" s="18">
        <v>2002.92</v>
      </c>
      <c r="E29" s="10">
        <v>3212</v>
      </c>
      <c r="F29" s="9" t="s">
        <v>23</v>
      </c>
      <c r="G29" s="28" t="s">
        <v>14</v>
      </c>
    </row>
    <row r="30" spans="1:7" x14ac:dyDescent="0.25">
      <c r="A30" s="9"/>
      <c r="B30" s="14"/>
      <c r="C30" s="10"/>
      <c r="D30" s="18">
        <v>498.1</v>
      </c>
      <c r="E30" s="10">
        <v>3221</v>
      </c>
      <c r="F30" s="9" t="s">
        <v>49</v>
      </c>
      <c r="G30" s="28" t="s">
        <v>14</v>
      </c>
    </row>
    <row r="31" spans="1:7" x14ac:dyDescent="0.25">
      <c r="A31" s="9"/>
      <c r="B31" s="14"/>
      <c r="C31" s="10"/>
      <c r="D31" s="18">
        <v>15.42</v>
      </c>
      <c r="E31" s="10">
        <v>3223</v>
      </c>
      <c r="F31" s="9" t="s">
        <v>50</v>
      </c>
      <c r="G31" s="28" t="s">
        <v>14</v>
      </c>
    </row>
    <row r="32" spans="1:7" x14ac:dyDescent="0.25">
      <c r="A32" s="9"/>
      <c r="B32" s="14"/>
      <c r="C32" s="10"/>
      <c r="D32" s="18">
        <v>33.31</v>
      </c>
      <c r="E32" s="10">
        <v>3231</v>
      </c>
      <c r="F32" s="9" t="s">
        <v>40</v>
      </c>
      <c r="G32" s="28" t="s">
        <v>14</v>
      </c>
    </row>
    <row r="33" spans="1:7" x14ac:dyDescent="0.25">
      <c r="A33" s="9"/>
      <c r="B33" s="14"/>
      <c r="C33" s="10"/>
      <c r="D33" s="18">
        <v>11875</v>
      </c>
      <c r="E33" s="10">
        <v>3232</v>
      </c>
      <c r="F33" s="9" t="s">
        <v>27</v>
      </c>
      <c r="G33" s="28" t="s">
        <v>14</v>
      </c>
    </row>
    <row r="34" spans="1:7" x14ac:dyDescent="0.25">
      <c r="A34" s="9"/>
      <c r="B34" s="14"/>
      <c r="C34" s="10"/>
      <c r="D34" s="18">
        <v>1500</v>
      </c>
      <c r="E34" s="10">
        <v>3233</v>
      </c>
      <c r="F34" s="9" t="s">
        <v>44</v>
      </c>
      <c r="G34" s="28" t="s">
        <v>14</v>
      </c>
    </row>
    <row r="35" spans="1:7" x14ac:dyDescent="0.25">
      <c r="A35" s="9"/>
      <c r="B35" s="14"/>
      <c r="C35" s="35"/>
      <c r="D35" s="18">
        <v>263.13</v>
      </c>
      <c r="E35" s="10">
        <v>3234</v>
      </c>
      <c r="F35" s="9" t="s">
        <v>47</v>
      </c>
      <c r="G35" s="28" t="s">
        <v>14</v>
      </c>
    </row>
    <row r="36" spans="1:7" x14ac:dyDescent="0.25">
      <c r="A36" s="9"/>
      <c r="B36" s="14"/>
      <c r="C36" s="10"/>
      <c r="D36" s="18">
        <v>84.99</v>
      </c>
      <c r="E36" s="10">
        <v>3237</v>
      </c>
      <c r="F36" s="9" t="s">
        <v>51</v>
      </c>
      <c r="G36" s="28" t="s">
        <v>14</v>
      </c>
    </row>
    <row r="37" spans="1:7" x14ac:dyDescent="0.25">
      <c r="A37" s="9"/>
      <c r="B37" s="14"/>
      <c r="C37" s="10"/>
      <c r="D37" s="18">
        <v>769.34</v>
      </c>
      <c r="E37" s="10">
        <v>3238</v>
      </c>
      <c r="F37" s="9" t="s">
        <v>52</v>
      </c>
      <c r="G37" s="28" t="s">
        <v>14</v>
      </c>
    </row>
    <row r="38" spans="1:7" x14ac:dyDescent="0.25">
      <c r="A38" s="9"/>
      <c r="B38" s="14"/>
      <c r="C38" s="35"/>
      <c r="D38" s="18">
        <v>476.2</v>
      </c>
      <c r="E38" s="10">
        <v>3239</v>
      </c>
      <c r="F38" s="9" t="s">
        <v>19</v>
      </c>
      <c r="G38" s="28" t="s">
        <v>14</v>
      </c>
    </row>
    <row r="39" spans="1:7" x14ac:dyDescent="0.25">
      <c r="A39" s="9"/>
      <c r="B39" s="14"/>
      <c r="C39" s="10"/>
      <c r="D39" s="18">
        <v>617.64</v>
      </c>
      <c r="E39" s="10">
        <v>3291</v>
      </c>
      <c r="F39" s="9" t="s">
        <v>53</v>
      </c>
      <c r="G39" s="28" t="s">
        <v>14</v>
      </c>
    </row>
    <row r="40" spans="1:7" x14ac:dyDescent="0.25">
      <c r="A40" s="9"/>
      <c r="B40" s="14"/>
      <c r="C40" s="10"/>
      <c r="D40" s="18">
        <v>33.159999999999997</v>
      </c>
      <c r="E40" s="10">
        <v>3293</v>
      </c>
      <c r="F40" s="9" t="s">
        <v>54</v>
      </c>
      <c r="G40" s="28" t="s">
        <v>14</v>
      </c>
    </row>
    <row r="41" spans="1:7" x14ac:dyDescent="0.25">
      <c r="A41" s="9"/>
      <c r="B41" s="14"/>
      <c r="C41" s="10"/>
      <c r="D41" s="18">
        <v>64.819999999999993</v>
      </c>
      <c r="E41" s="10">
        <v>3431</v>
      </c>
      <c r="F41" s="9" t="s">
        <v>55</v>
      </c>
      <c r="G41" s="28" t="s">
        <v>14</v>
      </c>
    </row>
    <row r="42" spans="1:7" ht="21" customHeight="1" thickBot="1" x14ac:dyDescent="0.3">
      <c r="A42" s="21" t="s">
        <v>15</v>
      </c>
      <c r="B42" s="22"/>
      <c r="C42" s="23"/>
      <c r="D42" s="24">
        <f>SUM(D29:D41)</f>
        <v>18234.03</v>
      </c>
      <c r="E42" s="23"/>
      <c r="F42" s="25"/>
      <c r="G42" s="26"/>
    </row>
    <row r="43" spans="1:7" ht="15.75" thickBot="1" x14ac:dyDescent="0.3">
      <c r="A43" s="29" t="s">
        <v>56</v>
      </c>
      <c r="B43" s="30"/>
      <c r="C43" s="31"/>
      <c r="D43" s="32">
        <f>SUM(D8,D10,D12,D14,D16,D18,D20,D22,D24,D26,D28,D42)</f>
        <v>111312.3</v>
      </c>
      <c r="E43" s="31"/>
      <c r="F43" s="33"/>
      <c r="G43" s="34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2026-02-06T09:20:49Z</dcterms:modified>
</cp:coreProperties>
</file>