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57" i="1" l="1"/>
</calcChain>
</file>

<file path=xl/sharedStrings.xml><?xml version="1.0" encoding="utf-8"?>
<sst xmlns="http://schemas.openxmlformats.org/spreadsheetml/2006/main" count="138" uniqueCount="69">
  <si>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</si>
  <si>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</si>
  <si>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</si>
  <si>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</si>
  <si>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</si>
  <si>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</si>
  <si>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</si>
  <si>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</si>
  <si>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</si>
  <si>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01.09.2025 Do 30.09.2025</t>
  </si>
  <si>
    <t>HAD-MENTOR D.O.O</t>
  </si>
  <si>
    <t>94100438419</t>
  </si>
  <si>
    <t>DUGO SELO</t>
  </si>
  <si>
    <t>UREDSKI MATERIJAL I OSTALI MATERIJALNI RASHODI</t>
  </si>
  <si>
    <t>XI. Gimnazija</t>
  </si>
  <si>
    <t>USLUGE TEKUĆEG I INVESTICIJSKOG ODRŽAVANJA</t>
  </si>
  <si>
    <t xml:space="preserve">UREDSKA OPREMA I NAMJEŠTAJ                                                                                                                            </t>
  </si>
  <si>
    <t>Ukupno:</t>
  </si>
  <si>
    <t>JAVNA USTANOVA NACIONALNI PARK PLITIVIČKA JEZERA</t>
  </si>
  <si>
    <t>91109303119</t>
  </si>
  <si>
    <t>53231 PLITIVIČKA JEZERA</t>
  </si>
  <si>
    <t>REPREZENTACIJA</t>
  </si>
  <si>
    <t>BLISTAVKO TECH j.d.o.o</t>
  </si>
  <si>
    <t>87293118491</t>
  </si>
  <si>
    <t>SAMOBOR</t>
  </si>
  <si>
    <t>OSTALE USLUGE</t>
  </si>
  <si>
    <t>FINA</t>
  </si>
  <si>
    <t>85821130368</t>
  </si>
  <si>
    <t>ZAGREB</t>
  </si>
  <si>
    <t>RAČUNALNE USLUGE</t>
  </si>
  <si>
    <t>ZAGREBAČKI ELEKTRIČNI TRAMVAJ d.o.o.</t>
  </si>
  <si>
    <t>82031999604</t>
  </si>
  <si>
    <t>Zagreb</t>
  </si>
  <si>
    <t>NAKNADE ZA PRIJEVOZ, ZA RAD NA TERENU I ODVOJENI ŽIVOT</t>
  </si>
  <si>
    <t>Zaštita Na Radu Krešimir d.o.o.</t>
  </si>
  <si>
    <t>74661546156</t>
  </si>
  <si>
    <t>10000 Zagreb</t>
  </si>
  <si>
    <t>OPTIMUS LAB D.O.O</t>
  </si>
  <si>
    <t>71981294715</t>
  </si>
  <si>
    <t>ČAKOVEC</t>
  </si>
  <si>
    <t>Orcusplus</t>
  </si>
  <si>
    <t>70812508533</t>
  </si>
  <si>
    <t>Svilno 91</t>
  </si>
  <si>
    <t>MATERIJAL I DIJELOVI ZA TEKUĆE I INVESTICIJSKO ODRŽAVANJE</t>
  </si>
  <si>
    <t>NARODNE NOVINE D.D</t>
  </si>
  <si>
    <t>64546066176</t>
  </si>
  <si>
    <t>VELINA DESIGN, obrt za usluge i trgovinu</t>
  </si>
  <si>
    <t>36085224878</t>
  </si>
  <si>
    <t>OSTALI NESPOMENUTI RASHODI POSLOVANJA</t>
  </si>
  <si>
    <t>TOMTOM INTERIJERI JDOO</t>
  </si>
  <si>
    <t>30382898280</t>
  </si>
  <si>
    <t>10370 DUGO SELO</t>
  </si>
  <si>
    <t>LAHOR, OBRT ZA POGREBNE POSLOVE I TRGOVINU, VL. ZORA SPAJIĆ</t>
  </si>
  <si>
    <t>23365188326</t>
  </si>
  <si>
    <t>31400 ĐAKOVO</t>
  </si>
  <si>
    <t>GRADSKI URED ZA PROSTORNO UREĐENJE</t>
  </si>
  <si>
    <t>-</t>
  </si>
  <si>
    <t>KOMUNALNE USLUGE</t>
  </si>
  <si>
    <t>ZAGREBAČKI HOLDING D.O.O</t>
  </si>
  <si>
    <t>SLUŽBENA PUTOVANJA</t>
  </si>
  <si>
    <t>SITNI INVENTAR I AUTO GUME</t>
  </si>
  <si>
    <t>SLUŽBENA, RADNA I ZAŠTITNA ODJEĆA I OBUĆA</t>
  </si>
  <si>
    <t>USLUGE TELEFONA, POŠTE I PRIJEVOZA</t>
  </si>
  <si>
    <t>USLUGE PROMIDŽBE I INFORMIRANJA</t>
  </si>
  <si>
    <t>NAKNADE ZA RAD PREDSTAVNIČKIH I IZVRŠNIH TIJELA I SLIČNO</t>
  </si>
  <si>
    <t>BANKARSKE USLUGE I USLUGE PLATNOG PROMETA</t>
  </si>
  <si>
    <t xml:space="preserve">OPREMA ZA ODRŽAVANJE I ZAŠTITU                                                                                                                        </t>
  </si>
  <si>
    <t xml:space="preserve">KNJIGE U KNJIŽNICAMA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</si>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</sst>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B42" sqref="B4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121.25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125</v>
      </c>
      <c r="E8" s="10">
        <v>3232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972.5</v>
      </c>
      <c r="E9" s="10">
        <v>4221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1218.75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441</v>
      </c>
      <c r="E11" s="10">
        <v>3293</v>
      </c>
      <c r="F11" s="9" t="s">
        <v>21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441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1687.5</v>
      </c>
      <c r="E13" s="10">
        <v>3239</v>
      </c>
      <c r="F13" s="9" t="s">
        <v>25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1687.5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1.66</v>
      </c>
      <c r="E15" s="10">
        <v>3238</v>
      </c>
      <c r="F15" s="9" t="s">
        <v>29</v>
      </c>
      <c r="G15" s="28" t="s">
        <v>14</v>
      </c>
    </row>
    <row r="16" spans="1:7" ht="27" customHeight="1" thickBot="1" x14ac:dyDescent="0.3">
      <c r="A16" s="22" t="s">
        <v>17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828.16</v>
      </c>
      <c r="E17" s="10">
        <v>3212</v>
      </c>
      <c r="F17" s="9" t="s">
        <v>33</v>
      </c>
      <c r="G17" s="28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SUM(D17:D17)</f>
        <v>828.16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37.5</v>
      </c>
      <c r="E19" s="10">
        <v>3239</v>
      </c>
      <c r="F19" s="9" t="s">
        <v>25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37.5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333.76</v>
      </c>
      <c r="E21" s="10">
        <v>3238</v>
      </c>
      <c r="F21" s="9" t="s">
        <v>29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333.76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128</v>
      </c>
      <c r="E23" s="10">
        <v>3224</v>
      </c>
      <c r="F23" s="9" t="s">
        <v>43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128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28</v>
      </c>
      <c r="D25" s="18">
        <v>40.5</v>
      </c>
      <c r="E25" s="10">
        <v>3221</v>
      </c>
      <c r="F25" s="9" t="s">
        <v>13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40.5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36</v>
      </c>
      <c r="D27" s="18">
        <v>100</v>
      </c>
      <c r="E27" s="10">
        <v>3299</v>
      </c>
      <c r="F27" s="9" t="s">
        <v>48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100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3750</v>
      </c>
      <c r="E29" s="10">
        <v>3239</v>
      </c>
      <c r="F29" s="9" t="s">
        <v>25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3750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100</v>
      </c>
      <c r="E31" s="10">
        <v>3299</v>
      </c>
      <c r="F31" s="9" t="s">
        <v>48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100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28</v>
      </c>
      <c r="D33" s="18">
        <v>51.98</v>
      </c>
      <c r="E33" s="10">
        <v>3234</v>
      </c>
      <c r="F33" s="9" t="s">
        <v>57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51.98</v>
      </c>
      <c r="E34" s="24"/>
      <c r="F34" s="26"/>
      <c r="G34" s="27"/>
    </row>
    <row r="35" spans="1:7" x14ac:dyDescent="0.25">
      <c r="A35" s="9" t="s">
        <v>58</v>
      </c>
      <c r="B35" s="14" t="s">
        <v>56</v>
      </c>
      <c r="C35" s="10" t="s">
        <v>28</v>
      </c>
      <c r="D35" s="18">
        <v>97.9</v>
      </c>
      <c r="E35" s="10">
        <v>3234</v>
      </c>
      <c r="F35" s="9" t="s">
        <v>57</v>
      </c>
      <c r="G35" s="28" t="s">
        <v>14</v>
      </c>
    </row>
    <row r="36" spans="1:7" ht="27" customHeight="1" thickBot="1" x14ac:dyDescent="0.3">
      <c r="A36" s="22" t="s">
        <v>17</v>
      </c>
      <c r="B36" s="23"/>
      <c r="C36" s="24"/>
      <c r="D36" s="25">
        <f>SUM(D35:D35)</f>
        <v>97.9</v>
      </c>
      <c r="E36" s="24"/>
      <c r="F36" s="26"/>
      <c r="G36" s="27"/>
    </row>
    <row r="37" spans="1:7" x14ac:dyDescent="0.25">
      <c r="A37" s="9"/>
      <c r="B37" s="14"/>
      <c r="C37" s="10"/>
      <c r="D37" s="18">
        <v>118.56</v>
      </c>
      <c r="E37" s="10">
        <v>3211</v>
      </c>
      <c r="F37" s="9" t="s">
        <v>59</v>
      </c>
      <c r="G37" s="28" t="s">
        <v>14</v>
      </c>
    </row>
    <row r="38" spans="1:7" x14ac:dyDescent="0.25">
      <c r="A38" s="9"/>
      <c r="B38" s="14"/>
      <c r="C38" s="10"/>
      <c r="D38" s="18">
        <v>1927.26</v>
      </c>
      <c r="E38" s="10">
        <v>3212</v>
      </c>
      <c r="F38" s="9" t="s">
        <v>33</v>
      </c>
      <c r="G38" s="21" t="s">
        <v>14</v>
      </c>
    </row>
    <row r="39" spans="1:7" x14ac:dyDescent="0.25">
      <c r="A39" s="9"/>
      <c r="B39" s="14"/>
      <c r="C39" s="35"/>
      <c r="D39" s="18">
        <v>1996.99</v>
      </c>
      <c r="E39" s="10">
        <v>3221</v>
      </c>
      <c r="F39" s="9" t="s">
        <v>13</v>
      </c>
      <c r="G39" s="21" t="s">
        <v>14</v>
      </c>
    </row>
    <row r="40" spans="1:7" x14ac:dyDescent="0.25">
      <c r="A40" s="9"/>
      <c r="B40" s="14"/>
      <c r="C40" s="10"/>
      <c r="D40" s="18">
        <v>445.99</v>
      </c>
      <c r="E40" s="10">
        <v>3224</v>
      </c>
      <c r="F40" s="9" t="s">
        <v>43</v>
      </c>
      <c r="G40" s="21" t="s">
        <v>14</v>
      </c>
    </row>
    <row r="41" spans="1:7" x14ac:dyDescent="0.25">
      <c r="A41" s="9"/>
      <c r="B41" s="14"/>
      <c r="C41" s="10"/>
      <c r="D41" s="18">
        <v>308.25</v>
      </c>
      <c r="E41" s="10">
        <v>3225</v>
      </c>
      <c r="F41" s="9" t="s">
        <v>60</v>
      </c>
      <c r="G41" s="21" t="s">
        <v>14</v>
      </c>
    </row>
    <row r="42" spans="1:7" x14ac:dyDescent="0.25">
      <c r="A42" s="9"/>
      <c r="B42" s="14"/>
      <c r="C42" s="10"/>
      <c r="D42" s="18">
        <v>50.08</v>
      </c>
      <c r="E42" s="10">
        <v>3227</v>
      </c>
      <c r="F42" s="9" t="s">
        <v>61</v>
      </c>
      <c r="G42" s="21" t="s">
        <v>14</v>
      </c>
    </row>
    <row r="43" spans="1:7" x14ac:dyDescent="0.25">
      <c r="A43" s="9"/>
      <c r="B43" s="14"/>
      <c r="C43" s="35"/>
      <c r="D43" s="18">
        <v>69.2</v>
      </c>
      <c r="E43" s="10">
        <v>3231</v>
      </c>
      <c r="F43" s="9" t="s">
        <v>62</v>
      </c>
      <c r="G43" s="21" t="s">
        <v>14</v>
      </c>
    </row>
    <row r="44" spans="1:7" x14ac:dyDescent="0.25">
      <c r="A44" s="9"/>
      <c r="B44" s="14"/>
      <c r="C44" s="35"/>
      <c r="D44" s="18">
        <v>62476.84</v>
      </c>
      <c r="E44" s="10">
        <v>3232</v>
      </c>
      <c r="F44" s="9" t="s">
        <v>15</v>
      </c>
      <c r="G44" s="21" t="s">
        <v>14</v>
      </c>
    </row>
    <row r="45" spans="1:7" x14ac:dyDescent="0.25">
      <c r="A45" s="9"/>
      <c r="B45" s="14"/>
      <c r="C45" s="10"/>
      <c r="D45" s="18">
        <v>37.5</v>
      </c>
      <c r="E45" s="10">
        <v>3233</v>
      </c>
      <c r="F45" s="9" t="s">
        <v>63</v>
      </c>
      <c r="G45" s="21" t="s">
        <v>14</v>
      </c>
    </row>
    <row r="46" spans="1:7" x14ac:dyDescent="0.25">
      <c r="A46" s="9"/>
      <c r="B46" s="14"/>
      <c r="C46" s="35"/>
      <c r="D46" s="18">
        <v>258.35000000000002</v>
      </c>
      <c r="E46" s="10">
        <v>3234</v>
      </c>
      <c r="F46" s="9" t="s">
        <v>57</v>
      </c>
      <c r="G46" s="21" t="s">
        <v>14</v>
      </c>
    </row>
    <row r="47" spans="1:7" x14ac:dyDescent="0.25">
      <c r="A47" s="9"/>
      <c r="B47" s="14"/>
      <c r="C47" s="10"/>
      <c r="D47" s="18">
        <v>575.14</v>
      </c>
      <c r="E47" s="10">
        <v>3238</v>
      </c>
      <c r="F47" s="9" t="s">
        <v>29</v>
      </c>
      <c r="G47" s="21" t="s">
        <v>14</v>
      </c>
    </row>
    <row r="48" spans="1:7" x14ac:dyDescent="0.25">
      <c r="A48" s="9"/>
      <c r="B48" s="14"/>
      <c r="C48" s="35"/>
      <c r="D48" s="18">
        <v>2020.27</v>
      </c>
      <c r="E48" s="10">
        <v>3239</v>
      </c>
      <c r="F48" s="9" t="s">
        <v>25</v>
      </c>
      <c r="G48" s="21" t="s">
        <v>14</v>
      </c>
    </row>
    <row r="49" spans="1:7" x14ac:dyDescent="0.25">
      <c r="A49" s="9"/>
      <c r="B49" s="14"/>
      <c r="C49" s="10"/>
      <c r="D49" s="18">
        <v>205.88</v>
      </c>
      <c r="E49" s="10">
        <v>3291</v>
      </c>
      <c r="F49" s="9" t="s">
        <v>64</v>
      </c>
      <c r="G49" s="21" t="s">
        <v>14</v>
      </c>
    </row>
    <row r="50" spans="1:7" x14ac:dyDescent="0.25">
      <c r="A50" s="9"/>
      <c r="B50" s="14"/>
      <c r="C50" s="10"/>
      <c r="D50" s="18">
        <v>29.04</v>
      </c>
      <c r="E50" s="10">
        <v>3293</v>
      </c>
      <c r="F50" s="9" t="s">
        <v>21</v>
      </c>
      <c r="G50" s="21" t="s">
        <v>14</v>
      </c>
    </row>
    <row r="51" spans="1:7" x14ac:dyDescent="0.25">
      <c r="A51" s="9"/>
      <c r="B51" s="14"/>
      <c r="C51" s="10"/>
      <c r="D51" s="18">
        <v>200</v>
      </c>
      <c r="E51" s="10">
        <v>3299</v>
      </c>
      <c r="F51" s="9" t="s">
        <v>48</v>
      </c>
      <c r="G51" s="21" t="s">
        <v>14</v>
      </c>
    </row>
    <row r="52" spans="1:7" x14ac:dyDescent="0.25">
      <c r="A52" s="9"/>
      <c r="B52" s="14"/>
      <c r="C52" s="10"/>
      <c r="D52" s="18">
        <v>30.12</v>
      </c>
      <c r="E52" s="10">
        <v>3431</v>
      </c>
      <c r="F52" s="9" t="s">
        <v>65</v>
      </c>
      <c r="G52" s="21" t="s">
        <v>14</v>
      </c>
    </row>
    <row r="53" spans="1:7" x14ac:dyDescent="0.25">
      <c r="A53" s="9"/>
      <c r="B53" s="14"/>
      <c r="C53" s="35"/>
      <c r="D53" s="18">
        <v>14907.5</v>
      </c>
      <c r="E53" s="10">
        <v>4221</v>
      </c>
      <c r="F53" s="9" t="s">
        <v>16</v>
      </c>
      <c r="G53" s="21" t="s">
        <v>14</v>
      </c>
    </row>
    <row r="54" spans="1:7" x14ac:dyDescent="0.25">
      <c r="A54" s="9"/>
      <c r="B54" s="14"/>
      <c r="C54" s="10"/>
      <c r="D54" s="18">
        <v>965</v>
      </c>
      <c r="E54" s="10">
        <v>4223</v>
      </c>
      <c r="F54" s="9" t="s">
        <v>66</v>
      </c>
      <c r="G54" s="21" t="s">
        <v>14</v>
      </c>
    </row>
    <row r="55" spans="1:7" x14ac:dyDescent="0.25">
      <c r="A55" s="9"/>
      <c r="B55" s="14"/>
      <c r="C55" s="10"/>
      <c r="D55" s="18">
        <v>12470.2</v>
      </c>
      <c r="E55" s="10">
        <v>4241</v>
      </c>
      <c r="F55" s="9" t="s">
        <v>67</v>
      </c>
      <c r="G55" s="21" t="s">
        <v>14</v>
      </c>
    </row>
    <row r="56" spans="1:7" ht="21" customHeight="1" thickBot="1" x14ac:dyDescent="0.3">
      <c r="A56" s="22" t="s">
        <v>17</v>
      </c>
      <c r="B56" s="23"/>
      <c r="C56" s="24"/>
      <c r="D56" s="25">
        <f>SUM(D37:D55)</f>
        <v>99092.17</v>
      </c>
      <c r="E56" s="24"/>
      <c r="F56" s="26"/>
      <c r="G56" s="27"/>
    </row>
    <row r="57" spans="1:7" ht="15.75" thickBot="1" x14ac:dyDescent="0.3">
      <c r="A57" s="29" t="s">
        <v>68</v>
      </c>
      <c r="B57" s="30"/>
      <c r="C57" s="31"/>
      <c r="D57" s="32">
        <f>SUM(D10,D12,D14,D16,D18,D20,D22,D24,D26,D28,D30,D32,D34,D36,D56)</f>
        <v>107908.88</v>
      </c>
      <c r="E57" s="31"/>
      <c r="F57" s="33"/>
      <c r="G57" s="34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2026-02-06T09:29:32Z</dcterms:modified>
</cp:coreProperties>
</file>